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rjtbc.sharepoint.com/sites/DRJTBCERPProject/Shared Documents/General/Final RFP Package/Solicitation Package/"/>
    </mc:Choice>
  </mc:AlternateContent>
  <xr:revisionPtr revIDLastSave="69" documentId="8_{3D50F06F-E04D-47FA-9D32-13112DA3410D}" xr6:coauthVersionLast="47" xr6:coauthVersionMax="47" xr10:uidLastSave="{24C8FE07-E80D-4C99-B79D-6726D6D68523}"/>
  <bookViews>
    <workbookView xWindow="-41388" yWindow="36" windowWidth="41496" windowHeight="16776" xr2:uid="{00000000-000D-0000-FFFF-FFFF00000000}"/>
  </bookViews>
  <sheets>
    <sheet name="Instructions" sheetId="1" r:id="rId1"/>
    <sheet name="Compliance Matrix" sheetId="2" r:id="rId2"/>
    <sheet name="Pass-Fail Gates" sheetId="3" r:id="rId3"/>
    <sheet name="CAP-090 Interface Inventory" sheetId="4" r:id="rId4"/>
  </sheets>
  <definedNames>
    <definedName name="_Toc236638605" localSheetId="1">'Compliance Matrix'!$B$502</definedName>
  </definedNames>
  <calcPr calcId="191029"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17" i="2" l="1"/>
  <c r="M516" i="2"/>
  <c r="M515" i="2"/>
  <c r="M514" i="2"/>
  <c r="M513" i="2"/>
  <c r="M512" i="2"/>
  <c r="M511" i="2"/>
  <c r="M510" i="2"/>
  <c r="M509" i="2"/>
  <c r="M508" i="2"/>
  <c r="M507" i="2"/>
  <c r="M506" i="2"/>
  <c r="M505" i="2"/>
  <c r="M504" i="2"/>
  <c r="M500" i="2"/>
  <c r="M499" i="2"/>
  <c r="M498" i="2"/>
  <c r="M497" i="2"/>
  <c r="M496" i="2"/>
  <c r="M495" i="2"/>
  <c r="M494" i="2"/>
  <c r="M493" i="2"/>
  <c r="M492" i="2"/>
  <c r="M491" i="2"/>
  <c r="M490" i="2"/>
  <c r="M489" i="2"/>
  <c r="M488" i="2"/>
  <c r="M487" i="2"/>
  <c r="M486" i="2"/>
  <c r="M485" i="2"/>
  <c r="M484" i="2"/>
  <c r="M483" i="2"/>
  <c r="M482" i="2"/>
  <c r="M481" i="2"/>
  <c r="M480" i="2"/>
  <c r="M479" i="2"/>
  <c r="M478" i="2"/>
  <c r="M477" i="2"/>
  <c r="M476" i="2"/>
  <c r="M475" i="2"/>
  <c r="M474" i="2"/>
  <c r="M473" i="2"/>
  <c r="M472" i="2"/>
  <c r="M471" i="2"/>
  <c r="M470" i="2"/>
  <c r="M469" i="2"/>
  <c r="M468" i="2"/>
  <c r="M467" i="2"/>
  <c r="M466" i="2"/>
  <c r="M465" i="2"/>
  <c r="M464" i="2"/>
  <c r="M463" i="2"/>
  <c r="M462" i="2"/>
  <c r="M461" i="2"/>
  <c r="M460" i="2"/>
  <c r="M459" i="2"/>
  <c r="M458" i="2"/>
  <c r="M457" i="2"/>
  <c r="M456" i="2"/>
  <c r="M455" i="2"/>
  <c r="M454" i="2"/>
  <c r="M453" i="2"/>
  <c r="M452" i="2"/>
  <c r="M451" i="2"/>
  <c r="M449" i="2"/>
  <c r="M448" i="2"/>
  <c r="M447" i="2"/>
  <c r="M446" i="2"/>
  <c r="M445" i="2"/>
  <c r="M444" i="2"/>
  <c r="M439" i="2"/>
  <c r="M438" i="2"/>
  <c r="M437" i="2"/>
  <c r="M436" i="2"/>
  <c r="M435" i="2"/>
  <c r="M434" i="2"/>
  <c r="M433" i="2"/>
  <c r="M432" i="2"/>
  <c r="M431" i="2"/>
  <c r="M428" i="2"/>
  <c r="M426" i="2"/>
  <c r="M424" i="2"/>
  <c r="M422" i="2"/>
  <c r="M421" i="2"/>
  <c r="M420" i="2"/>
  <c r="M419" i="2"/>
  <c r="M418" i="2"/>
  <c r="M417" i="2"/>
  <c r="M416" i="2"/>
  <c r="M415" i="2"/>
  <c r="M414" i="2"/>
  <c r="M413" i="2"/>
  <c r="M412" i="2"/>
  <c r="M411" i="2"/>
  <c r="M410" i="2"/>
  <c r="M409" i="2"/>
  <c r="M408" i="2"/>
  <c r="M407" i="2"/>
  <c r="M406" i="2"/>
  <c r="M405" i="2"/>
  <c r="M403" i="2"/>
  <c r="M402" i="2"/>
  <c r="M399" i="2"/>
  <c r="M398" i="2"/>
  <c r="M396" i="2"/>
  <c r="M395" i="2"/>
  <c r="M394" i="2"/>
  <c r="M392" i="2"/>
  <c r="M391" i="2"/>
  <c r="M390" i="2"/>
  <c r="M389" i="2"/>
  <c r="M388" i="2"/>
  <c r="M387" i="2"/>
  <c r="M386" i="2"/>
  <c r="M385" i="2"/>
  <c r="M384" i="2"/>
  <c r="M382" i="2"/>
  <c r="M381" i="2"/>
  <c r="M380" i="2"/>
  <c r="M379" i="2"/>
  <c r="M378" i="2"/>
  <c r="M377" i="2"/>
  <c r="M376" i="2"/>
  <c r="M375" i="2"/>
  <c r="M374" i="2"/>
  <c r="M373" i="2"/>
  <c r="M372" i="2"/>
  <c r="M364" i="2"/>
  <c r="M363" i="2"/>
  <c r="M362" i="2"/>
  <c r="M361" i="2"/>
  <c r="M360" i="2"/>
  <c r="M359" i="2"/>
  <c r="M358" i="2"/>
  <c r="M357" i="2"/>
  <c r="M356" i="2"/>
  <c r="M355" i="2"/>
  <c r="M353" i="2"/>
  <c r="M352" i="2"/>
  <c r="M350" i="2"/>
  <c r="M349" i="2"/>
  <c r="M348" i="2"/>
  <c r="M347" i="2"/>
  <c r="M346" i="2"/>
  <c r="M345" i="2"/>
  <c r="M344" i="2"/>
  <c r="M343" i="2"/>
  <c r="M342" i="2"/>
  <c r="M341" i="2"/>
  <c r="M340" i="2"/>
  <c r="M339" i="2"/>
  <c r="M337" i="2"/>
  <c r="M336" i="2"/>
  <c r="M332" i="2"/>
  <c r="M331" i="2"/>
  <c r="M330" i="2"/>
  <c r="M329" i="2"/>
  <c r="M328" i="2"/>
  <c r="M327" i="2"/>
  <c r="M326" i="2"/>
  <c r="M325" i="2"/>
  <c r="M324" i="2"/>
  <c r="M323" i="2"/>
  <c r="M322" i="2"/>
  <c r="M321" i="2"/>
  <c r="M314" i="2"/>
  <c r="M313" i="2"/>
  <c r="M312" i="2"/>
  <c r="M311" i="2"/>
  <c r="M309" i="2"/>
  <c r="M308" i="2"/>
  <c r="M307" i="2"/>
  <c r="M306" i="2"/>
  <c r="M304" i="2"/>
  <c r="M297" i="2"/>
  <c r="M296" i="2"/>
  <c r="M294" i="2"/>
  <c r="M293" i="2"/>
  <c r="M292" i="2"/>
  <c r="M291" i="2"/>
  <c r="M290" i="2"/>
  <c r="M289" i="2"/>
  <c r="M288" i="2"/>
  <c r="M284" i="2"/>
  <c r="M283" i="2"/>
  <c r="M282" i="2"/>
  <c r="M276" i="2"/>
  <c r="M272" i="2"/>
  <c r="M271" i="2"/>
  <c r="M270" i="2"/>
  <c r="M269" i="2"/>
  <c r="M268" i="2"/>
  <c r="M267" i="2"/>
  <c r="M266" i="2"/>
  <c r="M265" i="2"/>
  <c r="M264" i="2"/>
  <c r="M263" i="2"/>
  <c r="M262" i="2"/>
  <c r="M261" i="2"/>
  <c r="M260" i="2"/>
  <c r="M259" i="2"/>
  <c r="M258" i="2"/>
  <c r="M257" i="2"/>
  <c r="M256" i="2"/>
  <c r="M255" i="2"/>
  <c r="M254" i="2"/>
  <c r="M253" i="2"/>
  <c r="M252" i="2"/>
  <c r="M251" i="2"/>
  <c r="M250" i="2"/>
  <c r="M249" i="2"/>
  <c r="M244" i="2"/>
  <c r="M243" i="2"/>
  <c r="M241" i="2"/>
  <c r="M240" i="2"/>
  <c r="M239" i="2"/>
  <c r="M238" i="2"/>
  <c r="M237" i="2"/>
  <c r="M236" i="2"/>
  <c r="M235" i="2"/>
  <c r="M234" i="2"/>
  <c r="M233" i="2"/>
  <c r="M232" i="2"/>
  <c r="M231" i="2"/>
  <c r="M230" i="2"/>
  <c r="M229" i="2"/>
  <c r="M228" i="2"/>
  <c r="M227" i="2"/>
  <c r="M226" i="2"/>
  <c r="M225" i="2"/>
  <c r="M224" i="2"/>
  <c r="M223" i="2"/>
  <c r="M222" i="2"/>
  <c r="M221" i="2"/>
  <c r="M220" i="2"/>
  <c r="M219" i="2"/>
  <c r="M218" i="2"/>
  <c r="M217" i="2"/>
  <c r="M216" i="2"/>
  <c r="M215" i="2"/>
  <c r="M214" i="2"/>
  <c r="M213" i="2"/>
  <c r="M212" i="2"/>
  <c r="M211" i="2"/>
  <c r="M210" i="2"/>
  <c r="M208" i="2"/>
  <c r="M205" i="2"/>
  <c r="M203" i="2"/>
  <c r="M202" i="2"/>
  <c r="M201" i="2"/>
  <c r="M200" i="2"/>
  <c r="M195" i="2"/>
  <c r="M194" i="2"/>
  <c r="M193" i="2"/>
  <c r="M192" i="2"/>
  <c r="M191" i="2"/>
  <c r="M190" i="2"/>
  <c r="M189" i="2"/>
  <c r="M188" i="2"/>
  <c r="M187" i="2"/>
  <c r="M186" i="2"/>
  <c r="M185" i="2"/>
  <c r="M184" i="2"/>
  <c r="M183" i="2"/>
  <c r="M182" i="2"/>
  <c r="M181" i="2"/>
  <c r="M180" i="2"/>
  <c r="M179" i="2"/>
  <c r="M178" i="2"/>
  <c r="M177" i="2"/>
  <c r="M176" i="2"/>
  <c r="M175" i="2"/>
  <c r="M174" i="2"/>
  <c r="M173" i="2"/>
  <c r="M172" i="2"/>
  <c r="M171" i="2"/>
  <c r="M170" i="2"/>
  <c r="M169" i="2"/>
  <c r="M168" i="2"/>
  <c r="M167" i="2"/>
  <c r="M166" i="2"/>
  <c r="M165" i="2"/>
  <c r="M164" i="2"/>
  <c r="M163" i="2"/>
  <c r="M162" i="2"/>
  <c r="M161" i="2"/>
  <c r="M160" i="2"/>
  <c r="M159" i="2"/>
  <c r="M158" i="2"/>
  <c r="M157" i="2"/>
  <c r="M156" i="2"/>
  <c r="M155" i="2"/>
  <c r="M154" i="2"/>
  <c r="M153" i="2"/>
  <c r="M152" i="2"/>
  <c r="M151" i="2"/>
  <c r="M150" i="2"/>
  <c r="M149" i="2"/>
  <c r="M148" i="2"/>
  <c r="M147" i="2"/>
  <c r="M146" i="2"/>
  <c r="M145" i="2"/>
  <c r="M144" i="2"/>
  <c r="M143" i="2"/>
  <c r="M142" i="2"/>
  <c r="M141" i="2"/>
  <c r="M140" i="2"/>
  <c r="M139" i="2"/>
  <c r="M138" i="2"/>
  <c r="M137" i="2"/>
  <c r="M136" i="2"/>
  <c r="M135" i="2"/>
  <c r="M134" i="2"/>
  <c r="M133" i="2"/>
  <c r="M132" i="2"/>
  <c r="M131" i="2"/>
  <c r="M130" i="2"/>
  <c r="M129" i="2"/>
  <c r="M128" i="2"/>
  <c r="M127" i="2"/>
  <c r="M126" i="2"/>
  <c r="M125" i="2"/>
  <c r="M124" i="2"/>
  <c r="M123" i="2"/>
  <c r="M122" i="2"/>
  <c r="M121" i="2"/>
  <c r="M120" i="2"/>
  <c r="M119" i="2"/>
  <c r="M118" i="2"/>
  <c r="M117" i="2"/>
  <c r="M116" i="2"/>
  <c r="M115" i="2"/>
  <c r="M114" i="2"/>
  <c r="M113" i="2"/>
  <c r="M112" i="2"/>
  <c r="M111" i="2"/>
  <c r="M110" i="2"/>
  <c r="M109" i="2"/>
  <c r="M108" i="2"/>
  <c r="M107" i="2"/>
  <c r="M106" i="2"/>
  <c r="M105" i="2"/>
  <c r="M104" i="2"/>
  <c r="M103" i="2"/>
  <c r="M102"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29" i="2"/>
  <c r="M28" i="2"/>
  <c r="M27" i="2"/>
  <c r="M25" i="2"/>
  <c r="M24" i="2"/>
  <c r="M23" i="2"/>
  <c r="M22" i="2"/>
  <c r="M21" i="2"/>
  <c r="M20" i="2"/>
  <c r="M19" i="2"/>
  <c r="M18" i="2"/>
  <c r="M17" i="2"/>
  <c r="M16" i="2"/>
  <c r="M15" i="2"/>
  <c r="M14" i="2"/>
  <c r="M13" i="2"/>
  <c r="M12" i="2"/>
  <c r="M11" i="2"/>
  <c r="M10" i="2"/>
  <c r="M9" i="2"/>
  <c r="M8" i="2"/>
  <c r="M7" i="2"/>
  <c r="M6" i="2"/>
  <c r="M5" i="2"/>
  <c r="M4" i="2"/>
  <c r="M26" i="2"/>
  <c r="M30" i="2"/>
  <c r="M196" i="2"/>
  <c r="M197" i="2"/>
  <c r="M198" i="2"/>
  <c r="M199" i="2"/>
  <c r="M204" i="2"/>
  <c r="M206" i="2"/>
  <c r="M207" i="2"/>
  <c r="M209" i="2"/>
  <c r="M242" i="2"/>
  <c r="M245" i="2"/>
  <c r="M246" i="2"/>
  <c r="M247" i="2"/>
  <c r="M248" i="2"/>
  <c r="M273" i="2"/>
  <c r="M274" i="2"/>
  <c r="M275" i="2"/>
  <c r="M277" i="2"/>
  <c r="M278" i="2"/>
  <c r="M279" i="2"/>
  <c r="M280" i="2"/>
  <c r="M281" i="2"/>
  <c r="M285" i="2"/>
  <c r="M286" i="2"/>
  <c r="M287" i="2"/>
  <c r="M295" i="2"/>
  <c r="M298" i="2"/>
  <c r="M299" i="2"/>
  <c r="M300" i="2"/>
  <c r="M301" i="2"/>
  <c r="M302" i="2"/>
  <c r="M303" i="2"/>
  <c r="M305" i="2"/>
  <c r="M310" i="2"/>
  <c r="M315" i="2"/>
  <c r="M316" i="2"/>
  <c r="M317" i="2"/>
  <c r="M318" i="2"/>
  <c r="M319" i="2"/>
  <c r="M320" i="2"/>
  <c r="M333" i="2"/>
  <c r="M334" i="2"/>
  <c r="M335" i="2"/>
  <c r="M338" i="2"/>
  <c r="M351" i="2"/>
  <c r="M354" i="2"/>
  <c r="M365" i="2"/>
  <c r="M366" i="2"/>
  <c r="M367" i="2"/>
  <c r="M368" i="2"/>
  <c r="M369" i="2"/>
  <c r="M370" i="2"/>
  <c r="M371" i="2"/>
  <c r="M383" i="2"/>
  <c r="M393" i="2"/>
  <c r="M397" i="2"/>
  <c r="M400" i="2"/>
  <c r="M401" i="2"/>
  <c r="M404" i="2"/>
  <c r="M423" i="2"/>
  <c r="M425" i="2"/>
  <c r="M427" i="2"/>
  <c r="M429" i="2"/>
  <c r="M430" i="2"/>
  <c r="M440" i="2"/>
  <c r="M441" i="2"/>
  <c r="M442" i="2"/>
  <c r="M443" i="2"/>
  <c r="M450" i="2"/>
  <c r="M501" i="2"/>
  <c r="M502" i="2"/>
  <c r="M503" i="2"/>
  <c r="M3" i="2"/>
</calcChain>
</file>

<file path=xl/sharedStrings.xml><?xml version="1.0" encoding="utf-8"?>
<sst xmlns="http://schemas.openxmlformats.org/spreadsheetml/2006/main" count="3235" uniqueCount="1980">
  <si>
    <t>DRJTBC Contract No. C-798A - Capital Project 2336A - Enterprise Resource Planning (ERP) System RFP  COMPLIANCE RESPONSE MATRIX</t>
  </si>
  <si>
    <t>INSTRUCTIONS FOR VENDORS</t>
  </si>
  <si>
    <t>1. Complete the Compliance Matrix tab for all requirements.</t>
  </si>
  <si>
    <t>2. Select a Compliance Status from the dropdown: Compliant, Partially Compliant, or Not Compliant.</t>
  </si>
  <si>
    <t>3. Select a Cost Impact from the dropdown: Included, Additional, Optional, Unknown, or Not Applicable.</t>
  </si>
  <si>
    <t>4. Provide a narrative explanation for any item marked Partially Compliant or Not Compliant.</t>
  </si>
  <si>
    <t>5. Provide evidence references where requested. We will score marketing language without proof poorly.</t>
  </si>
  <si>
    <t>6. Attach evidence for every 'Must Have' priority requirement.</t>
  </si>
  <si>
    <t>7. CAP-090 SPECIAL RESPONSE: Complete the CAP-090 Interface Inventory tab for every specialty system addressed by CAP-055 through CAP-064. The Inventory is mandatory evidence for CAP-090.</t>
  </si>
  <si>
    <t>8. For CAP-090, identify data objects, system of record, direction, frequency, method, authentication/security, US data-residency treatment, error handling, reconciliation, operational owner, dependencies, cost-impact reference, and evidence reference. If Partially Compliant or Not Compliant, describe the workaround and implementation timeline.</t>
  </si>
  <si>
    <t>9. CAP-090 is evaluated within Category 8: Integration &amp; Data Movement using the CAP-090 Evaluation Guide. It is a Must requirement but not a separate pass/fail gate. Do not include pricing amounts in the technical proposal or Compliance Matrix; provide the separate Pricing Proposal reference only.</t>
  </si>
  <si>
    <t>IMPORTANT: Submit the Pricing Proposal as a completely separate document or envelope.</t>
  </si>
  <si>
    <t>Do not include pricing data in this Technical Proposal or Compliance Matrix.</t>
  </si>
  <si>
    <t>Including pricing data in the Technical Proposal results in immediate disqualification (PF-09).</t>
  </si>
  <si>
    <t>PASS/FAIL GATES (Failure on any gate results in immediate disqualification):</t>
  </si>
  <si>
    <t xml:space="preserve">  PF-01: US Data Residency - 100% of Commission data must reside in continental US</t>
  </si>
  <si>
    <t xml:space="preserve">  PF-02: SaaS Deployment - On-premise or vendor-hosted IaaS will not be accepted</t>
  </si>
  <si>
    <t xml:space="preserve">  PF-03: Authentication - SSO (SAML 2.0 or OIDC) and MFA required</t>
  </si>
  <si>
    <t>PF-04: BCDR — Contractual RTO ≤ 4 hours and RPO ≤ 1 hour required</t>
  </si>
  <si>
    <t xml:space="preserve">  PF-05: Evidence Submission - All mandatory evidence documents must be submitted</t>
  </si>
  <si>
    <t xml:space="preserve">  PF-06: Capital Project Management - Must demonstrate multi-year capital program capability</t>
  </si>
  <si>
    <t>PF-07: Qualifications &amp; References — Meet all reference criteria in Section 21</t>
  </si>
  <si>
    <t xml:space="preserve">  PF-08: Administrative Responsiveness - Submit on time, follow formatting, include all signatures</t>
  </si>
  <si>
    <t xml:space="preserve">  PF-09: Separation of Cost and Technical Proposals - Pricing in a separate file/envelope</t>
  </si>
  <si>
    <t xml:space="preserve">  PF-10: Debarment and Suspension - Vendor must not be debarred or suspended</t>
  </si>
  <si>
    <t xml:space="preserve">  PF-11: Data Ownership &amp; Extraction - Commission retains 100% data ownership</t>
  </si>
  <si>
    <t xml:space="preserve">  PF-12: Core Boundary Integration (ADP) - Must commit to bi-directional ADP integration</t>
  </si>
  <si>
    <t>SCORING (0-5 Scale):</t>
  </si>
  <si>
    <t xml:space="preserve">  0 = Non-Compliant / No Response</t>
  </si>
  <si>
    <t xml:space="preserve">  1 = Major Gaps / High Risk</t>
  </si>
  <si>
    <t xml:space="preserve">  2 = Partial Fit / Moderate Risk</t>
  </si>
  <si>
    <t xml:space="preserve">  3 = Meets Requirement / Acceptable Risk</t>
  </si>
  <si>
    <t xml:space="preserve">  4 = Exceeds Requirement / Low Risk</t>
  </si>
  <si>
    <t xml:space="preserve">  5 = Best in Class / Proven</t>
  </si>
  <si>
    <t>COMPLIANCE STATUS DEFINITIONS:</t>
  </si>
  <si>
    <t xml:space="preserve">  Compliant = Meets requirement out-of-the-box or via standard configuration (no custom code)</t>
  </si>
  <si>
    <t xml:space="preserve">  Partially Compliant = Meets intent but requires bolt-on, custom dev, or manual workaround</t>
  </si>
  <si>
    <t xml:space="preserve">  Not Compliant = Cannot meet the requirement or choose not to support it</t>
  </si>
  <si>
    <t>COST IMPACT DEFINITIONS:</t>
  </si>
  <si>
    <t xml:space="preserve">  Included = Capability is in the base proposed price</t>
  </si>
  <si>
    <t xml:space="preserve">  Additional = Requires extra module, license, or custom hours (detail in Pricing Proposal)</t>
  </si>
  <si>
    <t xml:space="preserve">  Optional = Available but not required; vendor offers as value-add</t>
  </si>
  <si>
    <t xml:space="preserve">  Unknown = Cannot determine without further discovery</t>
  </si>
  <si>
    <t>Not Applicable = The requirement is genuinely inapplicable, or no priced capability is proposed for a Not Compliant response.</t>
  </si>
  <si>
    <t>10-YEAR TOTAL COST OF OWNERSHIP:</t>
  </si>
  <si>
    <t xml:space="preserve">  The separate Pricing Proposal must detail a 10-Year TCO.</t>
  </si>
  <si>
    <t xml:space="preserve">  Contract term: 2-year initial plus up to eight 1-year renewals (10 years maximum).</t>
  </si>
  <si>
    <t>PRICING LINE REFERENCE — REQUIRED</t>
  </si>
  <si>
    <t>For every requirement marked Additional, Optional, or Unknown in Cost Impact, enter the corresponding Pricing Workbook line identifier in the Pricing Line Reference column.</t>
  </si>
  <si>
    <t>Do not include dollar amounts in Exhibit B or the Technical Proposal. Enter only the pricing line identifier, such as DCB-PORT-003, INT-PORT-01, DM-CAPITAL-02, or OPTION-005.</t>
  </si>
  <si>
    <t>Every referenced pricing line must identify the applicable Exhibit B requirement ID in the Pricing Workbook Requirement / Pricing Reference field.</t>
  </si>
  <si>
    <t>A required pricing reference left blank will be treated as an incomplete response and may reduce the applicable technical or cost score.</t>
  </si>
  <si>
    <t>Req ID</t>
  </si>
  <si>
    <t>Category</t>
  </si>
  <si>
    <t>Priority</t>
  </si>
  <si>
    <t>Requirement Statement</t>
  </si>
  <si>
    <t>Acceptance Criteria</t>
  </si>
  <si>
    <t>Evidence Required</t>
  </si>
  <si>
    <t>Compliance Status</t>
  </si>
  <si>
    <t>Cost Impact</t>
  </si>
  <si>
    <t>Pricing Line Reference</t>
  </si>
  <si>
    <t>Vendor Narrative</t>
  </si>
  <si>
    <t>Gate ID</t>
  </si>
  <si>
    <t>Gate Statement</t>
  </si>
  <si>
    <t>Your Response (Pass/Fail)</t>
  </si>
  <si>
    <t>Evidence Filename/Reference</t>
  </si>
  <si>
    <t>PF-01</t>
  </si>
  <si>
    <t>Vendor guarantees 100% of Commission data (production, backups, DR, attachments, logs) resides within the continental United States.</t>
  </si>
  <si>
    <t>Signed attestation + architecture diagram showing data center locations</t>
  </si>
  <si>
    <t>PF-02</t>
  </si>
  <si>
    <t>Vendor offers the proposed ERP solution as a Software-as-a-Service (SaaS) deployment model. On-premise or vendor-hosted IaaS will not be accepted.</t>
  </si>
  <si>
    <t>Technical narrative and architecture diagram</t>
  </si>
  <si>
    <t>PF-03</t>
  </si>
  <si>
    <t>Vendor supports SSO via SAML 2.0 or OIDC and enforces MFA using Microsoft Authenticator or FIDO2 passkeys.</t>
  </si>
  <si>
    <t>Technical narrative + compliance matrix response</t>
  </si>
  <si>
    <t>PF-04</t>
  </si>
  <si>
    <t>Vendor contractually commits to a Recovery Time Objective (RTO) of no more than four (4) hours and a Recovery Point Objective (RPO) of no more than one (1) hour for the proposed production ERP solution.</t>
  </si>
  <si>
    <t>Contractual SLA or BCDR policy explicitly stating RTO ≤ 4 hours and RPO ≤ 1 hour</t>
  </si>
  <si>
    <t>PF-05</t>
  </si>
  <si>
    <t>Vendor has submitted all mandatory evidence documents listed in the Vendor Evidence Checklist (Exhibit D).</t>
  </si>
  <si>
    <t>Complete submission of all required attachments</t>
  </si>
  <si>
    <t>PF-06</t>
  </si>
  <si>
    <t>Vendor demonstrates the ability to manage multi-year capital programs including project planning, specified cost categories, approval workflows, and financial tracking at the project, contract, and task level; and demonstrates that the proposed ERP and standardized PMIS combination has been successfully implemented and operated together on comparable major public works capital programs.</t>
  </si>
  <si>
    <t>Technical narrative; PMIS data-flow diagram; and comparable public works implementation references or documented experience demonstrating operation of the proposed ERP and PMIS together.</t>
  </si>
  <si>
    <t>PF-07</t>
  </si>
  <si>
    <t>Vendor provides at least three (3) references from current clients who have implemented the proposed ERP solution, with at least two (2) being public-sector entities. Vendor demonstrates completion of at least two (2) public-sector ERP implementations in the last 5 years.</t>
  </si>
  <si>
    <t>Submission of compliant Client Reference Forms meeting all criteria defined in Section 21</t>
  </si>
  <si>
    <t>PF-08</t>
  </si>
  <si>
    <t>Vendor submits the proposal prior to the stated deadline, adheres to all formatting instructions, and includes all required signatures and mandatory procurement forms.</t>
  </si>
  <si>
    <t>Timely submission of a complete, properly formatted proposal package</t>
  </si>
  <si>
    <t>PF-09</t>
  </si>
  <si>
    <t>Vendor submits the Pricing Proposal in a completely separate, clearly marked file/envelope. Inclusion of any pricing data within the Technical Proposal will result in immediate disqualification.</t>
  </si>
  <si>
    <t>Verification by Procurement Officer that no pricing data exists in the Technical Proposal</t>
  </si>
  <si>
    <t>PF-10</t>
  </si>
  <si>
    <t>Vendor certifies that they (and any proposed subcontractors) are not currently debarred, suspended, or otherwise prohibited from doing business with the Federal Government, the State of New Jersey, or the Commonwealth of Pennsylvania.</t>
  </si>
  <si>
    <t>Signed Debarment Certification Form</t>
  </si>
  <si>
    <t>PF-11</t>
  </si>
  <si>
    <t>Vendor explicitly agrees that the Commission retains 100% ownership of all Commission data. Vendor guarantees the ability for the Commission to extract all data in a standard, non-proprietary format (e.g., CSV, SQL backup) upon contract termination.</t>
  </si>
  <si>
    <t>Explicit written commitment in the Technical Narrative</t>
  </si>
  <si>
    <t>PF-12</t>
  </si>
  <si>
    <t>Vendor explicitly commits to providing a bi-directional integration with the Commission's existing ADP system (Workforce Now / eTime) for HR and Time/Attendance data.</t>
  </si>
  <si>
    <t>Explicit written commitment in the Technical Narrative and Compliance Matrix</t>
  </si>
  <si>
    <t>CAP-090 SPECIALTY-SYSTEM INTERFACE INVENTORY — MANDATORY VENDOR RESPONSE</t>
  </si>
  <si>
    <t>Complete one row for each pre-populated specialty-system requirement. Add a row if the proposed approach uses multiple external components. Do not include pricing amounts; identify the Pricing Proposal line item or cost-impact reference only. A complete Inventory is mandatory evidence for CAP-090 and will be scored under Category 8: Integration &amp; Data Movement.</t>
  </si>
  <si>
    <t>Source Req ID</t>
  </si>
  <si>
    <t>Specialty System / Domain</t>
  </si>
  <si>
    <t>Proposed External System / Component</t>
  </si>
  <si>
    <t>Data Objects / Documents</t>
  </si>
  <si>
    <t>System of Record</t>
  </si>
  <si>
    <t>Direction</t>
  </si>
  <si>
    <t>Frequency / Latency</t>
  </si>
  <si>
    <t>Method / Authentication / Security</t>
  </si>
  <si>
    <t>US Data Residency Treatment</t>
  </si>
  <si>
    <t>Error Handling / Monitoring</t>
  </si>
  <si>
    <t>Reconciliation Procedure</t>
  </si>
  <si>
    <t>Operational Owner / Dependencies</t>
  </si>
  <si>
    <t>Cost Impact Reference / Evidence Reference</t>
  </si>
  <si>
    <t>CAP-055</t>
  </si>
  <si>
    <t>Drone flight and maintenance data</t>
  </si>
  <si>
    <t>CAP-056</t>
  </si>
  <si>
    <t>Building Management System data</t>
  </si>
  <si>
    <t>CAP-057</t>
  </si>
  <si>
    <t>Utility crossings data</t>
  </si>
  <si>
    <t>CAP-058</t>
  </si>
  <si>
    <t>Legal matters and counsel assignments</t>
  </si>
  <si>
    <t>CAP-059</t>
  </si>
  <si>
    <t>Electronic Security Systems incidents</t>
  </si>
  <si>
    <t>CAP-060</t>
  </si>
  <si>
    <t>Facilities reservations and insurance</t>
  </si>
  <si>
    <t>CAP-061</t>
  </si>
  <si>
    <t>Bridge technical, maintenance, inspection, and NBIS/SNBI data</t>
  </si>
  <si>
    <t>CAP-062</t>
  </si>
  <si>
    <t>Vehicle and equipment reservations</t>
  </si>
  <si>
    <t>CAP-063</t>
  </si>
  <si>
    <t>Special-permit vehicles and customer requests</t>
  </si>
  <si>
    <t>CAP-064</t>
  </si>
  <si>
    <t>Truck permits and customer permit requests</t>
  </si>
  <si>
    <t>AP-001</t>
  </si>
  <si>
    <t>Accounting &amp; Finance - Accounts Payable</t>
  </si>
  <si>
    <t>Must Have</t>
  </si>
  <si>
    <t>The system shall support three-way matching of purchase orders, receipts, and invoices, and shall support the posting and payment of invoices that satisfy the required matching criteria.</t>
  </si>
  <si>
    <t>The system displays a three-way match between purchase order, receipt, and invoice, and prevents payment posting if the match fails. Upon successful match, system posts the invoice and processes the payment.</t>
  </si>
  <si>
    <t>Demo or screenshot</t>
  </si>
  <si>
    <t>AP-002</t>
  </si>
  <si>
    <t>The system shall support receiving confirmation for service purchase orders, including recording receipt before the related invoice is processed.</t>
  </si>
  <si>
    <t>The system allows users to enter receiving confirmation for service POs and updates the PO status to received. The system prevents invoice processing for service POs until receiving confirmation is recorded.</t>
  </si>
  <si>
    <t>AP-003</t>
  </si>
  <si>
    <t>The system shall integrate Accounts Payable with Capital Projects, Contracts, F&amp;M, Inventory, and General Ledger so that relevant transaction data is synchronized without duplicate data entry.</t>
  </si>
  <si>
    <t>The system automatically updates Capital Projects, Contracts, F&amp;M, Inventory, and GL modules when an AP transaction is posted. Invoices can be billed against both contracts and projects. Evaluator verifies data flows accurately between modules without manual data entry.</t>
  </si>
  <si>
    <t>AP-004</t>
  </si>
  <si>
    <t>The system shall provide secure access from desktop computers, mobile devices, and supported web browsers.</t>
  </si>
  <si>
    <t>The system allows users to log in successfully using a PC, mobile device, and web browser. The system enforces the same security and access controls across all login methods.</t>
  </si>
  <si>
    <t>AP-005</t>
  </si>
  <si>
    <t>The system shall provide configurable approval workflows for invoices and payments, including approval, rejection, routing, and approval-status tracking.</t>
  </si>
  <si>
    <t>The system routes invoices and payments through a defined approval workflow and records the approval status. The system allows approvers to approve or reject items, routing rejected items back to the originator with comments.</t>
  </si>
  <si>
    <t>AP-006</t>
  </si>
  <si>
    <t>The system shall enforce role-based access controls for vendor records and Accounts Payable functions based on assigned user roles and permissions.</t>
  </si>
  <si>
    <t>The system restricts access to vendor records and AP functions based on assigned user roles and permissions. The system prevents unauthorized users from viewing or modifying vendor data.</t>
  </si>
  <si>
    <t>AP-007</t>
  </si>
  <si>
    <t>The system shall allow users to attach and maintain supporting documentation within vendor records, including W-9 forms, IBE documentation, contracts, change orders, insurance documents, and legal documents.</t>
  </si>
  <si>
    <t>The system allows users to upload and attach documents (e.g., W9, IBE, Contracts, Change Orders, insurance, legal docs) directly to a vendor record. The system displays attached documents when viewing the vendor record.</t>
  </si>
  <si>
    <t>AP-008</t>
  </si>
  <si>
    <t>The system shall allow authorized users to create and update vendor master records, including all required vendor master data.</t>
  </si>
  <si>
    <t>The system allows authorized users to create new vendor records and update existing ones with full master data fields. The system saves the changes and displays updated information on the vendor profile.</t>
  </si>
  <si>
    <t>AP-009</t>
  </si>
  <si>
    <t>The system shall allow requisitioners to code and approve invoices, record purchase-order receipt, and attach proof-of-delivery documentation before invoice processing is completed.</t>
  </si>
  <si>
    <t>The system allows requisitioners to complete PO receiving and attach proof-of-delivery documentation. The system prevents final invoice processing until requisitioner's completion of PO receiving and proof-of-delivery are recorded.</t>
  </si>
  <si>
    <t>AP-010</t>
  </si>
  <si>
    <t>The system shall enforce three-way matching between purchase orders, receipts, and invoices, including validation of applicable quantities and amounts before payment processing.</t>
  </si>
  <si>
    <t>The system enforces a three-way match between the PO, receipt, and invoice quantities and amounts. The system flags discrepancies and prevents payment processing if the match criteria are not met.</t>
  </si>
  <si>
    <t>AP-011</t>
  </si>
  <si>
    <t>The system shall support Confirming Purchase Orders for urgent or unexpected purchases made before a purchase order is established and shall route those purchase orders through the required approval workflow.</t>
  </si>
  <si>
    <t>The system allows users to create Confirming Purchase Orders for urgent or unexpected purchases after the fact. The system routes Confirming POs through a specific approval workflow before allowing invoice matching.</t>
  </si>
  <si>
    <t>AP-012</t>
  </si>
  <si>
    <t>The system shall allow authorized users to correct invoice-entry errors by removing and re-entering invoices while maintaining a complete audit trail of the original and corrected transactions.</t>
  </si>
  <si>
    <t>The system allows authorized users to remove an invoice with errors and re-enter it with corrected information. The system maintains an audit trail of the removed invoice and links it to the re-entered record.</t>
  </si>
  <si>
    <t>AP-013</t>
  </si>
  <si>
    <t>The system shall detect potential duplicate invoices based on the combination of vendor number and invoice number and shall warn the user or prevent duplicate entry.</t>
  </si>
  <si>
    <t>The system detects duplicate invoices by checking the combination of invoice number and vendor number during entry. The system displays a warning or prevents saving if a duplicate is detected.</t>
  </si>
  <si>
    <t>AP-014</t>
  </si>
  <si>
    <t>The system shall automatically send reminder notifications when invoice or payment approvals remain pending beyond a configurable processing period.</t>
  </si>
  <si>
    <t>The system automatically sends reminder notifications to approvers when an invoice or payment approval exceeds the defined normal processing time. The system logs the notification event in the workflow history.</t>
  </si>
  <si>
    <t>AP-015</t>
  </si>
  <si>
    <t>The system shall support recurring invoices and shall interface with the HR module to process quarterly retiree Medicare reimbursement transactions.</t>
  </si>
  <si>
    <t>The system generates recurring invoices automatically based on a defined schedule. The system successfully imports quarterly retiree Medicare reimbursement data from the HR module to generate corresponding AP invoices for review and approval before posting and processing payments.</t>
  </si>
  <si>
    <t>AP-016</t>
  </si>
  <si>
    <t>The system shall support allocation codes that distribute invoice costs across multiple General Ledger accounts, departments, or other applicable accounting dimensions.</t>
  </si>
  <si>
    <t>The system allows users to apply allocation codes to an invoice to distribute costs across multiple GL accounts or departments. The system verifies that the allocated amounts total 100% of the invoice amount before posting.</t>
  </si>
  <si>
    <t>AP-017</t>
  </si>
  <si>
    <t>The system shall support the calculation, withholding, tracking, and release of retainage associated with invoices and contracts.</t>
  </si>
  <si>
    <t>The system calculates, tracks, and holds retainage amounts on invoices based on contract terms. The system allows users to release retainage for payment upon project milestone completion or final acceptance.</t>
  </si>
  <si>
    <t>AP-018</t>
  </si>
  <si>
    <t>The system shall allow an invoice to be deleted only before batch release or after workflow rejection and shall prevent deletion after the invoice has been posted or paid.</t>
  </si>
  <si>
    <t>The system allows users to delete an invoice only if it has not been released in a batch or if it has been rejected in the workflow. The system prevents deletion of posted or paid invoices.</t>
  </si>
  <si>
    <t>AP-019</t>
  </si>
  <si>
    <t>The system shall prevent payments from being printed or posted until all required approval workflow steps have been completed.</t>
  </si>
  <si>
    <t>The system prevents the printing or posting of payments until all required workflow approvals are fully completed. The system displays an error message if a user attempts to process an unapproved payment.</t>
  </si>
  <si>
    <t>AP-020</t>
  </si>
  <si>
    <t>The system shall notify users when an invoice does not have an applicable approval workflow and shall prevent further processing until a valid workflow is assigned.</t>
  </si>
  <si>
    <t>The system displays a warning message to the user if an invoice is entered but no applicable approval workflow is found. The system prevents further processing until a valid workflow is assigned.</t>
  </si>
  <si>
    <t>AP-021</t>
  </si>
  <si>
    <t>The system shall support configurable, tiered approval workflows for operating and capital invoices based on invoice type, amount, and organizational role. Operating invoices shall require Comptroller approval for all invoices, CFO approval at $5,000 or greater, Deputy approval at $10,000 or greater, and Executive Director approval at $25,000 or greater. Capital invoices shall require approval by the assigned Project Manager and Chief Engineer or designated alternate, with CFO approval at $10,000 or greater and Executive Director approval at $100,000 or greater.</t>
  </si>
  <si>
    <t>The system routes operating invoices through tiered approvals: Comptroller (all), CFO ($5,000+), Deputy ($10,000+), Executive Director ($25,000+). The system routes capital project invoices to the assigned Project Manager, then Chief Engineer (or designate when absent), CFO ($10,000+), and Executive Director ($100,000+). Each tier can approve or reject; rejections return to the previous step with a required rejection reason.</t>
  </si>
  <si>
    <t>AP-022</t>
  </si>
  <si>
    <t>The system shall allow users to select invoices for payment based on configurable criteria, including due date, payment terms, fund, and other applicable parameters.</t>
  </si>
  <si>
    <t>The system allows users to filter and select invoices for payment based on parameters such as due date, payment terms, and fund. The system generates a payment batch containing only the selected invoices.</t>
  </si>
  <si>
    <t>AP-023</t>
  </si>
  <si>
    <t>The system shall support payments by paper check, batch wire transfer, and ACH and shall support the generation and transmission or export of payment information required by the bank.</t>
  </si>
  <si>
    <t>The system generates paper checks, batch wire transfers, and ACH payment files in the required bank formats. The system successfully transmits or exports the payment files to the bank interface.</t>
  </si>
  <si>
    <t>AP-024</t>
  </si>
  <si>
    <t>Should Have</t>
  </si>
  <si>
    <t>The system should automatically notify the purchase-order originator when payment associated with the purchase order has been processed.</t>
  </si>
  <si>
    <t>The system automatically sends a notification to the original PO creator when the associated payment is processed. The system logs the notification in the PO history.</t>
  </si>
  <si>
    <t>AP-025</t>
  </si>
  <si>
    <t>The system shall provide users with a preview of payments selected and ready for approval before final payment processing.</t>
  </si>
  <si>
    <t>The system provides a preview report or screen showing all payments selected and ready for approval before final processing. The system allows users to remove specific payments from the preview batch if needed.</t>
  </si>
  <si>
    <t>AP-026</t>
  </si>
  <si>
    <t>The system shall allow authorized users to void and reprint checks, including assignment of a new check number and appropriate updates to the payment record and General Ledger.</t>
  </si>
  <si>
    <t>The system allows authorized users to void a damaged or lost check and reprint it with a new check number. The system updates the payment record and GL to reflect the voided and reprinted check.</t>
  </si>
  <si>
    <t>AP-027</t>
  </si>
  <si>
    <t>The system shall apply processed payments to the appropriate open invoices, reduce the corresponding Accounts Payable liabilities, and post the resulting transactions to the General Ledger.</t>
  </si>
  <si>
    <t>The system applies processed payments to the corresponding open invoices, reduces the AP liability balance, and posts the transaction to the GL. Evaluator verifies the GL and AP subledger balances update correctly.</t>
  </si>
  <si>
    <t>AP-028</t>
  </si>
  <si>
    <t>The system should automatically generate Positive Pay files containing issued-check information in the format required by the bank and support export or transmission of those files.</t>
  </si>
  <si>
    <t>The system automatically generates a Positive Pay file containing issued check details in the bank's required format. The system allows users to export or transmit the file to the bank.</t>
  </si>
  <si>
    <t>AP-029</t>
  </si>
  <si>
    <t>The system shall support vendor credits and allow those credits to be applied against applicable invoices and payments regardless of payment method, including check, ACH, and wire transfer.</t>
  </si>
  <si>
    <t>The system allows users to process vendor credits and apply them against future payments across all payment methods (checks, ACH, wires). The system reduces the total payment amount by the applied credit.</t>
  </si>
  <si>
    <t>AP-030</t>
  </si>
  <si>
    <t>The system shall support the import of P-Card transactions from manually prepared spreadsheets and files exported by the P-Card provider.</t>
  </si>
  <si>
    <t>The system successfully imports P-Card transactions from a manual spreadsheet or a provider export file. The system creates corresponding AP records for the imported transactions.</t>
  </si>
  <si>
    <t>AP-031</t>
  </si>
  <si>
    <t>The system shall interface with the P-Card provider to import monthly transaction data and support the appropriate accounting distribution of those transactions.</t>
  </si>
  <si>
    <t>The system interfaces directly with the P-Card provider to automatically download monthly transaction files. The system maps the downloaded transactions to the correct GL accounts based on predefined rules.</t>
  </si>
  <si>
    <t>AP-032</t>
  </si>
  <si>
    <t>The system shall track payments subject to IRS Form 1099 reporting requirements and shall support the preparation, review, adjustment, and generation of applicable 1099 reports and forms.</t>
  </si>
  <si>
    <t>The system tracks 1099-eligible payments throughout the year and generates 1099 reports and forms for applicable vendors. The system allows users to review and adjust 1099 balances before final reporting.</t>
  </si>
  <si>
    <t>AP-033</t>
  </si>
  <si>
    <t>The system generates all specified AP reports with accurate data based on user-defined parameters. Pending Invoices by Approver Queue identifies pending invoices and the current approver’s queue. Vendor Payment Status identifies payment status and related vendor/invoice details. Outstanding Reimbursements identifies unpaid reimbursement obligations, amount, age, and responsible party. Users can export each report to Excel or PDF.</t>
  </si>
  <si>
    <t>Demonstration and sample outputs for the complete AP report set, including Vendor Payment Status and Outstanding Reimbursements</t>
  </si>
  <si>
    <t>Compliant</t>
  </si>
  <si>
    <t>AP-034</t>
  </si>
  <si>
    <t>The system shall enforce role-based access controls across Accounts Payable functions and data based on assigned user roles and permissions.</t>
  </si>
  <si>
    <t>The system restricts access to specific AP functions and data based on the user's assigned role. The system prevents a user with view-only access from creating or approving invoices.</t>
  </si>
  <si>
    <t>AP-035</t>
  </si>
  <si>
    <t>The system shall maintain a complete audit log of Accounts Payable transactions, including the user, date and time, action performed, and relevant transaction information.</t>
  </si>
  <si>
    <t>The system automatically captures and maintains an audit log for all payables transactions, including user ID, timestamp, and action performed. The system allows administrators to query and view the audit logs.</t>
  </si>
  <si>
    <t>AP-036</t>
  </si>
  <si>
    <t>The system shall serve as the system of record for Accounts Payable approvals, with all approval actions captured, maintained, and traceable through the system workflow.</t>
  </si>
  <si>
    <t>The system serves as the single source of truth for all AP approvals, preventing approvals outside the system workflow. The system provides a consolidated view of all pending and completed approvals for an invoice.</t>
  </si>
  <si>
    <t>AR-001</t>
  </si>
  <si>
    <t>Accounting &amp; Finance - Accounts Receivable</t>
  </si>
  <si>
    <t>The system shall automatically import and post daily transactions from designated service-provider systems.</t>
  </si>
  <si>
    <t>The system automatically imports and posts all daily transactions from designated service provider systems by 6 AM each business day, with a log confirming successful posting or detailing errors; any failed transactions trigger an alert and are excluded from posting until resolved.</t>
  </si>
  <si>
    <t>AR-002</t>
  </si>
  <si>
    <t>The system shall allow authorized users to identify, correct, and reverse misapplied payments while maintaining a complete audit trail.</t>
  </si>
  <si>
    <t>The system allows users to identify and select misapplied payments and perform correction or reversal actions within 24 hours of posting, with all changes logged and auditable; attempts to reverse payments beyond 24 hours prompt a warning and require supervisor approval before processing.</t>
  </si>
  <si>
    <t>AR-003</t>
  </si>
  <si>
    <t>The system shall require completion of the designated Accounts Receivable approval workflow before payments can be posted.</t>
  </si>
  <si>
    <t>The system prevents posting payments until all designated approvers in the AR workflow have approved the transaction; if any approver rejects the payment, the system halts posting and notifies the submitter with the rejection reason. The system logs all approval and rejection actions with timestamps and user IDs for audit purposes.</t>
  </si>
  <si>
    <t>AR-004</t>
  </si>
  <si>
    <t>The system shall integrate Accounts Receivable with Accounts Payable to support the processing of customer overpayment refunds.</t>
  </si>
  <si>
    <t>The system automatically identifies overpayments in the AR module and initiates a refund transaction that posts accurately to the AP module within one business day; refund amounts and transaction details are verifiable in both modules with matching records.</t>
  </si>
  <si>
    <t>AR-005</t>
  </si>
  <si>
    <t>The system shall integrate with the existing E-ZPass Back Office or its DRJTBC-approved integration endpoint to exchange toll-related financial transaction and status data required by Accounts Receivable. Replacement or operation of E-ZPass lane equipment and Back Office systems is excluded.</t>
  </si>
  <si>
    <t>The system receives and reconciles agreed financial transaction and status data from the existing E-ZPass Back Office or approved integration endpoint, with field mapping, processing status, exception logging, and error notifications. Specific interface method, data feeds, frequency, and performance levels will be confirmed in the interface design; the separate In-Lane financial data exchange is defined under INT-EZ-02 and AR-028/AR-029.</t>
  </si>
  <si>
    <t>Integration approach and sample data mapping or demonstration of transaction ingestion, validation, and exception handling.</t>
  </si>
  <si>
    <t>AR-006</t>
  </si>
  <si>
    <t>The system shall provide current cash-flow visibility that reflects Accounts Receivable activity.</t>
  </si>
  <si>
    <t>The system displays updated cash flow data within 5 minutes of transaction posting, reflecting all accounts receivable activities; users can generate real-time cash flow reports without delay or data discrepancies.</t>
  </si>
  <si>
    <t>AR-007</t>
  </si>
  <si>
    <t>The system shall support payments by check, ACH, wire transfer, credit card, PayPal, and Venmo, and shall integrate with banking systems to import and reconcile payment transactions.</t>
  </si>
  <si>
    <t>The system processes payments using checks, ACH, wire, credit cards, PayPal, and Venmo, and records each transaction with accurate payment method details; verification includes successful completion and audit trail for each method. The system automatically imports bank transaction files daily, matches imported transactions to recorded payments with at least 95% accuracy, and flags unmatched transactions for manual review within one business day.</t>
  </si>
  <si>
    <t>AR-008</t>
  </si>
  <si>
    <t>The system shall automate Accounts Receivable reconciliation against bank transactions and reduce the need for manual spreadsheet-based reconciliation.</t>
  </si>
  <si>
    <t>The system automatically reconciles AR transactions against bank statements and flags discrepancies exceeding a configurable threshold, eliminating the need for manual spreadsheet reconciliation; reconciliation reports generate within one business day and prevent further processing until discrepancies are resolved.</t>
  </si>
  <si>
    <t>AR-009</t>
  </si>
  <si>
    <t>The system shall integrate Accounts Receivable with Capital Projects, F&amp;M, Inventory, Accounts Payable, General Ledger, and HR Benefits so that relevant transaction data is synchronized across modules.</t>
  </si>
  <si>
    <t>The system automatically synchronizes AR transaction data with Capital Projects, F&amp;M, Inventory, AP, GL, and HR Benefits modules within 5 minutes of entry, verified by matching records in each module’s ledger; the system generates error notifications if data transfer fails or discrepancies exceed 0.5%.</t>
  </si>
  <si>
    <t>AR-010</t>
  </si>
  <si>
    <t>The system allows users to successfully log in using at least three distinct methods: PC client application, mobile app, and web browser, verified by completing login and accessing the dashboard within 30 seconds without errors. The system displays an appropriate error message and denies access when invalid credentials are entered via any login method.</t>
  </si>
  <si>
    <t>AR-011</t>
  </si>
  <si>
    <t>The system shall enforce role-based access controls for customer and Accounts Receivable data based on assigned user roles and permissions.</t>
  </si>
  <si>
    <t>The system enforces access controls by allowing only authorized users, as defined by department-specific security roles, to view or modify AR data; attempts by unauthorized users result in access denial with an appropriate error message. The system logs all access and modification attempts, enabling audit verification of security compliance.</t>
  </si>
  <si>
    <t>AR-012</t>
  </si>
  <si>
    <t>The ERP shall support reliable inbound and, where expressly required, outbound exchange of approved financial transaction and reconciliation information with the existing E-ZPass Back Office or its DRJTBC-approved integration endpoint. This requirement does not include lane-to-Back-Office communications or operation of the E-ZPass toll collection infrastructure. Direct receipt of In-Lane toll and rejected Toll-by-Plate financial files is separately required under INT-EZ-02 (AR-028 and AR-029); operation of toll collection infrastructure remains excluded.</t>
  </si>
  <si>
    <t>For approved ERP-related E-ZPass data exchanges, the system validates incoming data, identifies duplicate or missing transactions, records processing status and exceptions, alerts responsible personnel to failures, and supports controlled reprocessing of failed or rejected ERP interface transactions without duplicate posting. Data-exchange schedules and measurable interface acceptance criteria will be defined with DRJTBC based on the approved interface inventory. The former five-second lane-to-Back-Office test does not apply to this ERP requirement.</t>
  </si>
  <si>
    <t>Interface design narrative and demonstration or sample evidence of transaction validation, error alerts, audit logs, and controlled reprocessing.</t>
  </si>
  <si>
    <t>AR-013</t>
  </si>
  <si>
    <t>The system shall automatically import toll transactions from designated source systems daily.</t>
  </si>
  <si>
    <t>The system automatically imports toll transaction data from designated sources every calendar day by 11:59 PM and logs successful imports with timestamps; import errors trigger an alert with detailed error messages and prevent incomplete data from posting to accounts receivable.</t>
  </si>
  <si>
    <t>AR-014</t>
  </si>
  <si>
    <t>The system shall import payment transactions from both home and away agencies and validate imported data before posting.</t>
  </si>
  <si>
    <t>The system imports payment transactions from both home and away agencies within 30 minutes of file receipt, validates data accuracy, and rejects transactions with missing or invalid fields while logging errors for review. The system displays a confirmation report detailing successfully imported transactions and any rejected records, enabling users to verify data flow and address exceptions.</t>
  </si>
  <si>
    <t>AR-015</t>
  </si>
  <si>
    <t>The system shall support posting and reporting of toll transactions by transaction type, agency, and toll plaza.</t>
  </si>
  <si>
    <t>The system generates and displays reports of toll transactions filtered by transaction type, agency, and toll plaza within 24 hours of posting; reports accurately reflect all posted transactions and include error notifications if data is incomplete or inconsistent.</t>
  </si>
  <si>
    <t>AR-016</t>
  </si>
  <si>
    <t>The system shall support the creation, maintenance, filtering, and billing of retiree benefit records.</t>
  </si>
  <si>
    <t>The system enables creation and maintenance of retiree benefit records, allowing users to generate and send accurate monthly billing statements; the system filters retiree data by criteria such as benefit type, status, and date range, displaying results within 5 seconds. The system prevents billing generation if retiree benefit data is incomplete or inconsistent, displaying error messages specifying missing information.</t>
  </si>
  <si>
    <t>AR-017</t>
  </si>
  <si>
    <t>The system shall generate and send billing statements to retirees for benefits paid on their behalf.</t>
  </si>
  <si>
    <t>The system generates and sends accurate benefit billing statements to retirees within 10 days of benefit payment posting, reflecting all benefits paid on their behalf; the system prevents billing if retiree data is incomplete and logs an error notification for review.</t>
  </si>
  <si>
    <t>AR-018</t>
  </si>
  <si>
    <t>The system shall support printing, mailing, and emailing invoices to retirees and shall retain the applicable delivery or print status.</t>
  </si>
  <si>
    <t>The system generates invoices for retirees and successfully completes printing, postal mailing, and emailing processes without errors; it logs and retains delivery or print status within the system.</t>
  </si>
  <si>
    <t>AR-019</t>
  </si>
  <si>
    <t>The system shall reconcile toll transaction reports with corresponding payment receipts and identify discrepancies for review.</t>
  </si>
  <si>
    <t>The system automatically matches toll transaction records with corresponding payment receipts within 24 hours of data receipt and flags any discrepancies exceeding a configurable threshold for manual review. The system prevents final reconciliation posting until all flagged discrepancies are resolved or approved overrides are documented.</t>
  </si>
  <si>
    <t>AR-020</t>
  </si>
  <si>
    <t>The system shall allow authorized users to reverse previously applied payments or credits and shall update the associated customer balance and audit history.</t>
  </si>
  <si>
    <t>The system allows users with appropriate permissions to select and reverse previously applied payments or credits from customer accounts, updating the account balance accordingly and logging the transaction with a timestamp and user ID; attempts to reverse previously applied payments that are locked or beyond the allowable adjustment period result in an error message preventing the action.</t>
  </si>
  <si>
    <t>AR-021</t>
  </si>
  <si>
    <t>The system shall allow payments to be posted without applying them to a specific invoice and shall record those payments as unapplied balances.</t>
  </si>
  <si>
    <t>The system allows posting of payments without linking to a specific invoice and records the payment as unapplied in the AR ledger; verification includes successfully posting such a payment and confirming it appears as unapplied in reports. The system prevents posting if required payment details are missing and displays an error message specifying the missing information.</t>
  </si>
  <si>
    <t>AR-022</t>
  </si>
  <si>
    <t>The system shall support recurring or periodic invoicing for cable crossing customers based on defined billing schedules.</t>
  </si>
  <si>
    <t>The system generates and sends invoices automatically to cable crossing customers at predefined periodic intervals without manual intervention, logs each invoice generation event with a timestamp, prevents duplicate invoices within the same billing period, and displays an error message if invoice generation fails.</t>
  </si>
  <si>
    <t>AR-023</t>
  </si>
  <si>
    <t>The system shall allow authorized users to correct or reverse misapplied Accounts Receivable payments while maintaining an audit trail of the changes.</t>
  </si>
  <si>
    <t>The system allows users with appropriate permissions to locate and select misapplied payments within AR and perform correction or reversal actions, with changes logged and reflected immediately in the AR ledger; attempts to reverse payments beyond a configurable timeframe or without required approvals are blocked and generate an error message.</t>
  </si>
  <si>
    <t>AR-024</t>
  </si>
  <si>
    <t>The system shall provide the following Accounts Receivable reports: Sales Invoice, Credit Memo, IDC Batch Summary, Cable Billing, Detailed Receivables by Toll, Retiree Billing, Cable Crossing, Retiree Benefits, Daily Bank Wire, Monthly Agency, and Interagency Billing.</t>
  </si>
  <si>
    <t>The system generates each specified AR report, including Interagency Billing, with accurate data filtered by authorized parameters and supports exports to PDF and Excel. The Interagency Billing report identifies billing agency, customer or counterparty, billing period, charge basis, amount billed, amount received, open balance, and status.</t>
  </si>
  <si>
    <t>Demonstration and sample outputs for the complete AR report set, including an Interagency Billing report</t>
  </si>
  <si>
    <t>AR-025</t>
  </si>
  <si>
    <t>The system shall enforce role-based access controls across Accounts Receivable functions and data based on assigned user roles and permissions.</t>
  </si>
  <si>
    <t>The system restricts user access to AR module functions based on assigned roles, preventing unauthorized users from viewing or modifying data; verification occurs by testing multiple user accounts with different roles to confirm access permissions align with role definitions.</t>
  </si>
  <si>
    <t>AR-026</t>
  </si>
  <si>
    <t>The system shall maintain an audit log for all Accounts Receivable transactions, including the user, date and time, transaction type, and changes made.</t>
  </si>
  <si>
    <t>The system records and timestamps audit logs for every receivable transaction, capturing user ID, transaction type, and changes made; audit logs are accessible for review and export within 24 hours of the transaction.</t>
  </si>
  <si>
    <t>AR-028</t>
  </si>
  <si>
    <t>The ERP shall integrate with the existing E-ZPass In-Lane System under interface INT-EZ-02 to automatically receive toll transaction files for each DRJTBC toll bridge, including E-ZPass and Toll-by-Plate transactions, and support accurate recording and recognition of applicable toll revenue. This financial data interface does not require the ERP to control, replace, or operate lane equipment.</t>
  </si>
  <si>
    <t>Using representative source files, the ERP imports E-ZPass and Toll-by-Plate transactions for each bridge; preserves bridge, transaction type, source-file identification, and applicable transaction/accounting period; validates records and totals; identifies duplicate or incomplete imports; and produces traceable revenue accounting entries and reconciliation results. Import exceptions are logged and can be corrected or reprocessed without duplicate posting. Accounting mappings and file-specific processing controls are subject to DRJTBC approval.</t>
  </si>
  <si>
    <t>Interface architecture and sample file/data mapping for INT-EZ-02; evidence or demonstration of both transaction types, bridge-level tracking, financial posting, reconciliation, and duplicate/error handling.</t>
  </si>
  <si>
    <t>AR-029</t>
  </si>
  <si>
    <t>The ERP shall integrate with the existing E-ZPass In-Lane System under interface INT-EZ-02 to automatically receive rejected Toll-by-Plate transaction summary files by toll plaza where transactions were rejected because of missing or unusable images, and shall record and account for the associated toll revenue losses under DRJTBC-approved accounting rules.</t>
  </si>
  <si>
    <t>Using representative rejected-transaction summary files, the ERP imports the counts and financial amounts by toll plaza and reporting period; validates required fields and totals; identifies duplicates and import errors; supports approved classification and posting of the corresponding revenue-loss amounts; and provides an auditable reconciliation and exception report. The treatment of later corrections or recoveries shall follow DRJTBC-approved accounting rules and shall not create duplicate revenue or loss postings.</t>
  </si>
  <si>
    <t>INT-EZ-02 rejected Toll-by-Plate file layout/sample and mapping; proposed revenue-loss accounting treatment; example posting and reconciliation report; demonstration or equivalent evidence of exception handling and controlled reprocessing.</t>
  </si>
  <si>
    <t>CM-001</t>
  </si>
  <si>
    <t>Accounting &amp; Finance - Cash Management</t>
  </si>
  <si>
    <t>The system shall support tracking, maintenance, and reporting of bond indebtedness and investments.</t>
  </si>
  <si>
    <t>The system generates reports detailing bond indebtedness and investment status, allowing users to track and maintain these records.</t>
  </si>
  <si>
    <t>CM-002</t>
  </si>
  <si>
    <t>The system shall integrate Cash Management with Purchasing, Fixed Assets, Accounts Receivable, Accounts Payable, and Financial modules so that relevant data is synchronized without duplicate data entry.</t>
  </si>
  <si>
    <t>The system demonstrates data flow and synchronization between Cash Management and Purchasing, Fixed Assets, AR, AP, and Financial modules without manual data entry.</t>
  </si>
  <si>
    <t>CM-003</t>
  </si>
  <si>
    <t>The system shall track investment and revenue bond activities, including purchases, sales, interest accruals, and other applicable transactions.</t>
  </si>
  <si>
    <t>The system records and displays all investment and revenue bond activities, including purchases, sales, and interest accruals.</t>
  </si>
  <si>
    <t>CM-004</t>
  </si>
  <si>
    <t>The system shall perform daily cash reconciliation using automated interfaces with banks, investment systems, and EZPass.</t>
  </si>
  <si>
    <t>The system performs daily cash reconciliation by automatically importing and matching data from bank, investment, and EZPass interfaces.</t>
  </si>
  <si>
    <t>CM-005</t>
  </si>
  <si>
    <t>The system shall integrate Debt Management, Investment Tracking, Toll Revenue, and Capital Projects data to support cash-flow projections.</t>
  </si>
  <si>
    <t>The system calculates and displays cash flow projections by aggregating data from Debt Management, Investment Tracking, Toll Revenue, and Capital Projects modules.</t>
  </si>
  <si>
    <t>CM-006</t>
  </si>
  <si>
    <t>The system shall support the integration, tracking, and reconciliation of wire transfers associated with investments.</t>
  </si>
  <si>
    <t>The system tracks wire transfers for investments and automatically reconciles them against bank statements, flagging any discrepancies.</t>
  </si>
  <si>
    <t>CM-007</t>
  </si>
  <si>
    <t>The system shall generate operating and general-reserve cash-flow projections using toll revenue, checks, invoices, payroll, debt service, capital spending, and investment data.</t>
  </si>
  <si>
    <t>The system generates operating and general-reserve cash flow projections by incorporating data from toll revenue, checks, invoices, payroll, debt service, capital spending, and investments.</t>
  </si>
  <si>
    <t>CM-008</t>
  </si>
  <si>
    <t>The system shall provide Capital Spending Forecast and Capital Cash Flow Projection reports for monthly, quarterly, annual, and 10-year periods, including planned versus actual cash flow, current estimate, estimate to complete, funding-draw forecasts, and anticipated overruns or underruns.</t>
  </si>
  <si>
    <t>For a Commission-defined capital portfolio, the system produces monthly, quarterly, annual, and 10-year forecast views that show planned and actual cash flow, current estimate, estimate to complete, forecast funding draws, and anticipated favorable or adverse variances. Users can filter by project, funding source, and fiscal period and export the result to Excel or PDF.</t>
  </si>
  <si>
    <t>Live demonstration and sample Capital Spending Forecast and Cash Flow Projection outputs for multiple reporting periods</t>
  </si>
  <si>
    <t>CM-009</t>
  </si>
  <si>
    <t>The system shall support the creation, tracking, and reporting of revenue bonds, including maturity, interest, and amortization by bond and series.</t>
  </si>
  <si>
    <t>The system allows users to create revenue bond records and generates reports detailing maturity, interest, and amortization by Bond and Series.</t>
  </si>
  <si>
    <t>CM-010</t>
  </si>
  <si>
    <t>The system shall track investment activity, including interest accruals, payments, fair market value, purchases, and sales.</t>
  </si>
  <si>
    <t>The system tracks and displays investment activities, including interest accruals, payments, fair market value updates, purchases, and sales.</t>
  </si>
  <si>
    <t>CM-011</t>
  </si>
  <si>
    <t>The system shall process monthly, quarterly, and annual bond retirement, accrued interest, premium or discount amortization, and gain or loss on defeasance reconciliation.</t>
  </si>
  <si>
    <t>The system performs monthly/quarterly/annual bond retirement, accrued interest, premium/discount amortization, and gain/loss on defeasance reconciliation, highlighting any unmatched transactions.</t>
  </si>
  <si>
    <t>CM-012</t>
  </si>
  <si>
    <t>The system shall support daily, monthly, quarterly, and annual reconciliation of investment statements.</t>
  </si>
  <si>
    <t>The system performs daily, monthly, quarterly, and annual reconciliation of investment statements, highlighting any unmatched transactions.</t>
  </si>
  <si>
    <t>CM-013</t>
  </si>
  <si>
    <t>The system shall support daily, monthly, quarterly, and annual reconciliation of bank statements.</t>
  </si>
  <si>
    <t>The system performs daily, monthly, quarterly, and annual reconciliation of bank statements, highlighting any unmatched transactions.</t>
  </si>
  <si>
    <t>CM-014</t>
  </si>
  <si>
    <t>The system shall automatically import daily transaction data from third parties, including banks, investment advisors, and the EZPass Back Office.</t>
  </si>
  <si>
    <t>The system successfully imports daily transaction data from third-party banks, investment advisors, and the EZPass Back Office.</t>
  </si>
  <si>
    <t>CM-015</t>
  </si>
  <si>
    <t>The system shall provide the following Cash Management reports: Investment Classification, Purchase, Loss on Swap, Accrued Interest, Bank Reconciliation, Bond Worksheet, Cash Flow, Daily Cash Flow Analysis, General Ledger by Investments, Maturity, Sales/Call, Trust Fund Reconciliation, Investment Acquisition/Disposal, and Status of Bridge Revenue Bonds.</t>
  </si>
  <si>
    <t>The system generates all specified reports (Investment Classification, Purchase, Loss on Swap, Accrued Interest, Bank Reconciliation, Bond Worksheet, Cash Flow, Daily Cash Flow Analysis, GL by Investments, Maturity, Sales/Call, Trust Fund Reconciliation, Investment Acquisition/Disposal, Status of Bridge Revenue Bonds) with accurate data.</t>
  </si>
  <si>
    <t>CM-016</t>
  </si>
  <si>
    <t>The system shall enforce role-based access controls across Cash Management functions and data based on assigned user roles and permissions.</t>
  </si>
  <si>
    <t>The system restricts access to cash management functions and data based on user roles, preventing unauthorized users from viewing or modifying sensitive information.</t>
  </si>
  <si>
    <t>CM-017</t>
  </si>
  <si>
    <t>The system shall maintain an immutable audit log of bond and investment transactions, including the user, date and time, and details of each change.</t>
  </si>
  <si>
    <t>The system maintains an immutable audit log of all bond and investment transactions, capturing the user ID, timestamp, and details of the change.</t>
  </si>
  <si>
    <t>FA-001</t>
  </si>
  <si>
    <t>Accounting &amp; Finance - Fixed Assets</t>
  </si>
  <si>
    <t>The system shall transfer Construction in Progress balances to Fixed Assets when a project reaches substantial completion or completion.</t>
  </si>
  <si>
    <t>The system transfers Construction in Progress (CIP) balances to Fixed Assets upon the user marking the project as substantially complete or complete, and generates a corresponding GL entry.</t>
  </si>
  <si>
    <t>FA-002</t>
  </si>
  <si>
    <t>The system shall support creation of Fixed Asset records from Capital Projects work orders when applicable work is closed and capitalized.</t>
  </si>
  <si>
    <t>The system creates a new Fixed Asset record automatically or via a guided workflow when a Capital Projects work order is closed and capitalized.</t>
  </si>
  <si>
    <t>FA-003</t>
  </si>
  <si>
    <t>The system shall integrate Fixed Assets with Purchasing, F&amp;M, Capital Projects, Accounts Payable, and Financial modules so that relevant data is synchronized without duplicate data entry.</t>
  </si>
  <si>
    <t>The system displays real-time data flow and synchronized records across Purchasing, F&amp;M, Capital Projects, AP, and Financial modules without requiring manual data entry or batch uploads.</t>
  </si>
  <si>
    <t>FA-004</t>
  </si>
  <si>
    <t>The system shall support monthly, quarterly, and annual reconciliation among General Ledger balances, Work Order costs, and Fixed Asset values.</t>
  </si>
  <si>
    <t>The system generates a reconciliation report comparing GL balances, Work Order costs, and Fixed Asset values, highlighting any variances for monthly, quarterly, or annual review.</t>
  </si>
  <si>
    <t>FA-005</t>
  </si>
  <si>
    <t>The system shall report Construction in Progress and completed Fixed Asset valuations on the balance sheet by configured General Ledger segments.</t>
  </si>
  <si>
    <t>The system displays CIP and completed Fixed Asset valuations on the balance sheet, accurately broken down by all configured GL segments.</t>
  </si>
  <si>
    <t>FA-006</t>
  </si>
  <si>
    <t>The system shall maintain accumulated depreciation by individual asset and report it on the balance sheet by configured General Ledger segments.</t>
  </si>
  <si>
    <t>The system maintains and displays Accumulated Depreciation for each individual asset on the balance sheet, categorized by the appropriate GL segments.</t>
  </si>
  <si>
    <t>FA-007</t>
  </si>
  <si>
    <t>The system shall track and report capitalized labor associated with projects and fixed assets.</t>
  </si>
  <si>
    <t>The system tracks capitalized labor hours and costs associated with a project and includes these costs in the final capitalized asset value and relevant reports.</t>
  </si>
  <si>
    <t>FA-008</t>
  </si>
  <si>
    <t>The system shall allow completed project costs to be allocated among multiple fixed assets based on location, percentage, or other defined allocation criteria.</t>
  </si>
  <si>
    <t>The system allows users to allocate the total costs of a completed project into multiple distinct fixed assets based on specified locations or percentage splits.</t>
  </si>
  <si>
    <t>FA-009</t>
  </si>
  <si>
    <t>The system shall allow the value of an existing fixed asset to be increased for qualifying improvements processed through a Work Order or Purchase Order.</t>
  </si>
  <si>
    <t>The system increases the value of an existing asset when an improvement is processed via a Work Order or Purchase Order, linking the source document to the asset record.</t>
  </si>
  <si>
    <t>FA-010</t>
  </si>
  <si>
    <t>The system shall update an asset's acquisition value and fair market value when an improvement is recorded and shall recalculate depreciation accordingly.</t>
  </si>
  <si>
    <t>The system automatically increases the Acquisition Value and Fair Market Value (FMV) when an improvement is recorded and recalculates the ongoing depreciation schedule accordingly.</t>
  </si>
  <si>
    <t>FA-011</t>
  </si>
  <si>
    <t>The system shall allow improvements to an existing asset to have depreciation periods that differ from the parent asset's depreciation period.</t>
  </si>
  <si>
    <t>The system allows users to assign a distinct depreciation period to an improvement that differs from the original asset's depreciation period.</t>
  </si>
  <si>
    <t>FA-012</t>
  </si>
  <si>
    <t>The system shall support subsidiary or component assets linked to a parent asset while maintaining separate values, depreciation schedules, and rolled-up reporting.</t>
  </si>
  <si>
    <t>The system allows users to create and link subsidiary assets (components) to a parent asset, maintaining separate values and depreciation schedules while allowing rolled-up reporting.</t>
  </si>
  <si>
    <t>FA-013</t>
  </si>
  <si>
    <t>The system shall allow the value of an existing fixed asset to be reduced through an applicable Work Order transaction.</t>
  </si>
  <si>
    <t>The system decreases the value of an existing asset when a reduction is processed via a Work Order, linking the source document to the asset record.</t>
  </si>
  <si>
    <t>FA-014</t>
  </si>
  <si>
    <t>The system shall reduce an asset's acquisition value and fair market value when a reduction is recorded and shall recalculate depreciation accordingly.</t>
  </si>
  <si>
    <t>The system automatically decreases the Acquisition Value and Fair Market Value (FMV) when a reduction is recorded and recalculates the ongoing depreciation schedule accordingly.</t>
  </si>
  <si>
    <t>FA-015</t>
  </si>
  <si>
    <t>The system shall reduce asset value when a disposal or abandonment is recorded and shall stop or recalculate depreciation as appropriate.</t>
  </si>
  <si>
    <t>The system decreases asset value when a disposal or abandonment is recorded and automatically stops or recalculates depreciation based on the disposal date.</t>
  </si>
  <si>
    <t>FA-016</t>
  </si>
  <si>
    <t>The system shall support transfers of assets between locations while preserving remaining depreciation and updating applicable General Ledger segments.</t>
  </si>
  <si>
    <t>The system allows users to transfer an asset between locations, carrying over the remaining depreciation and updating the GL segments for future depreciation expense.</t>
  </si>
  <si>
    <t>FA-017</t>
  </si>
  <si>
    <t>The system shall process Repair Work Orders as maintenance expenses without changing the associated asset value or depreciation schedule.</t>
  </si>
  <si>
    <t>The system processes Repair Work Orders as maintenance expenses without altering the asset's capitalized value or its depreciation schedule.</t>
  </si>
  <si>
    <t>FA-018</t>
  </si>
  <si>
    <t>The system shall provide approval workflows for Fixed Asset transactions, including additions, transfers, disposals, and improvements.</t>
  </si>
  <si>
    <t>The system routes FA transactions (additions, transfers, disposals, improvements) for approval, processes the transaction upon approval, and prevents the transaction or returns it to the initiator upon rejection.</t>
  </si>
  <si>
    <t>FA-019</t>
  </si>
  <si>
    <t>The system shall maintain Fixed Asset master data that includes Asset ID, Description, Maintenance Schedule, Inspections, Certifications, Insurance, Funding Source, Department, Location, Sub-Class, Make, Model, Serial Number, Images, and GIS data.</t>
  </si>
  <si>
    <t>The system displays an asset master record containing fields for ID, Description, Maintenance Schedule, Inspections, Certifications, Insurance, Funding Source, Department, Location, Sub-Class, Make/Model/Serial, Images, and GIS data.</t>
  </si>
  <si>
    <t>FA-020</t>
  </si>
  <si>
    <t>The system shall calculate monthly depreciation for active assets and post the corresponding entries to the General Ledger.</t>
  </si>
  <si>
    <t>The system calculates monthly depreciation for all active assets and posts the corresponding journal entries to the General Ledger.</t>
  </si>
  <si>
    <t>FA-021</t>
  </si>
  <si>
    <t>The system shall support straight-line depreciation and other applicable GASB-compliant depreciation methods.</t>
  </si>
  <si>
    <t>The system calculates depreciation using the straight-line or other GASB methods based on the asset's acquisition value, salvage value, and useful life.</t>
  </si>
  <si>
    <t>FA-022</t>
  </si>
  <si>
    <t>The system shall record depreciation with the applicable Fund, Region, Department, Location, Project, and other configured General Ledger segment details.</t>
  </si>
  <si>
    <t>The system records depreciation expense entries with the appropriate Fund, Region, Department, Location, and Project detail segments as configured on the asset.</t>
  </si>
  <si>
    <t>FA-023</t>
  </si>
  <si>
    <t>The system shall begin depreciation based on the date of substantial completion rather than the administrative completion date of the associated Work Order.</t>
  </si>
  <si>
    <t>The system begins calculating depreciation based on the date of substantial completion, even if the associated work order remains open for final administrative tasks.</t>
  </si>
  <si>
    <t>FA-024</t>
  </si>
  <si>
    <t>The system shall provide the following Fixed Asset reports: Capital Asset Activity History, Gain/Loss, Roll Forward, Construction in Progress and Substantial Completion, Project Closures, By Location, Disclosure Details, and Reconciliation.</t>
  </si>
  <si>
    <t>The system generates reports for Capital Asset Activity History, Gain/Loss, Roll Forward, CIP &amp; Substantial Completion, Project Closures, By Location, Disclosure Details, and Reconciliation, allowing users to filter by date and segment.</t>
  </si>
  <si>
    <t>FA-025</t>
  </si>
  <si>
    <t>The system shall enforce role-based access controls for Fixed Asset functions, including restricting add and edit capabilities to authorized users.</t>
  </si>
  <si>
    <t>The system restricts the ability to add or edit fixed asset records to users with specific assigned roles, preventing unauthorized users from making changes.</t>
  </si>
  <si>
    <t>FA-026</t>
  </si>
  <si>
    <t>The system shall maintain an immutable audit log for all Fixed Asset transactions, including the user, date and time, and details of each change.</t>
  </si>
  <si>
    <t>The system maintains an unalterable audit log for all Fixed Asset transactions, capturing the user ID, timestamp, and details of the change.</t>
  </si>
  <si>
    <t>FA-027</t>
  </si>
  <si>
    <t>The system shall support export of fixed-asset information, Work Order management data, improvement totals, and capital labor data to Excel, PDF, and CSV formats.</t>
  </si>
  <si>
    <t>The system exports fixed asset data, work order management details, improvement totals, and capital labor reports to Excel, PDF, and CSV formats.</t>
  </si>
  <si>
    <t>GL-001</t>
  </si>
  <si>
    <t>Accounting &amp; Finance - GL, Budgets &amp; Financial Reporting</t>
  </si>
  <si>
    <t>The system shall serve as the single source of record for financial transactions and financial reporting.</t>
  </si>
  <si>
    <t>The system consolidates all financial transactions into a single ledger accessible via a unified reporting interface and generates accurate summary and detailed reports within 5 minutes of transaction posting; the system prevents report generation if transaction data is incomplete or inconsistent.</t>
  </si>
  <si>
    <t>GL-002</t>
  </si>
  <si>
    <t>The system shall integrate the General Ledger with all applicable ERP modules so that related financial transactions are synchronized without duplicate data entry.</t>
  </si>
  <si>
    <t>The system automatically synchronizes general ledger entries with all related ERP modules within 5 minutes of transaction posting and displays error notifications if data transfer fails; verification includes confirming that changes in subsidiary modules update the general ledger without manual intervention.</t>
  </si>
  <si>
    <t>GL-003</t>
  </si>
  <si>
    <t>The system shall support distinct fiscal and calendar periods for monthly, quarterly, annual, and other required financial reporting.</t>
  </si>
  <si>
    <t>The system allows configuration of distinct fiscal and calendar periods, enabling users to generate monthly, quarterly, and annual financial reports accurately reflecting the selected period; reports display data only within the defined period boundaries without overlap.</t>
  </si>
  <si>
    <t>GL-004</t>
  </si>
  <si>
    <t>The system shall be integrated with the Investment Management system to import and post applicable investment transactions.</t>
  </si>
  <si>
    <t>The system successfully imports investment transaction data from the Investment Management system within 15 minutes of data availability, with no data loss or corruption, verified by matching transaction counts and values in both systems; integration errors trigger automatic alerts and prevent incomplete data posting.</t>
  </si>
  <si>
    <t>GL-005</t>
  </si>
  <si>
    <t>The system shall provide a flexible and scalable chart of accounts capable of supporting anticipated organizational growth over at least a five- to ten-year period.</t>
  </si>
  <si>
    <t>The system allows creation and modification of chart of accounts with at least 50,000 unique account codes without performance degradation, verified by successfully adding and retrieving accounts over a simulated 10-year growth period.</t>
  </si>
  <si>
    <t>GL-006</t>
  </si>
  <si>
    <t>The system shall support multiple authentication methods for authorized users.</t>
  </si>
  <si>
    <t>The system allows users to log in using at least two distinct authentication methods (e.g., username/password and single sign-on) and successfully grants access when valid credentials are provided; the system denies access and displays an error message when invalid credentials are entered for any login method.</t>
  </si>
  <si>
    <t>GL-007</t>
  </si>
  <si>
    <t>The system shall support a multi-segment General Ledger structure that includes Object, Fund, Region, Sub-Division, Location, Sub-Department, Funding Source, Bond Issue, Capital Project, and character or roll-up code segments.</t>
  </si>
  <si>
    <t>The system allows creation and posting of General Ledger entries with at least nine distinct segments—Object, Fund, Region, Sub-Division, Location, Sub-Department, Funding Source, Bond Issue, and Capital Project and character/rollup code—and prevents posting if any segment is missing or invalid. The system displays each segment as a separate, selectable field during entry and generates reports accurately reflecting all segment values for queried transactions.</t>
  </si>
  <si>
    <t>GL-008</t>
  </si>
  <si>
    <t>The system shall provide an approval workflow for creation of new General Ledger accounts.</t>
  </si>
  <si>
    <t>The system routes new account creation requests to designated approvers based on predefined roles and notifies them within 1 hour; account creation is blocked until all required approvals are recorded, and if any approver rejects the request, the system returns it to the originator with a rejection reason and prevents account setup.</t>
  </si>
  <si>
    <t>GL-009</t>
  </si>
  <si>
    <t>The system shall maintain an immutable audit trail for General Ledger account setup and account modifications.</t>
  </si>
  <si>
    <t>The system logs and displays a detailed audit trail for all account setups and modifications, including user ID, timestamp, and change details, accessible only to authorized users; audit records are immutable and retained for a minimum of seven years.</t>
  </si>
  <si>
    <t>GL-010</t>
  </si>
  <si>
    <t>The system shall generate or enforce unique General Ledger account codes when new accounts are created.</t>
  </si>
  <si>
    <t>The system generates a unique account code automatically when a new ledger account is created, preventing duplication by validating against existing codes and displaying an error message if a conflict occurs.</t>
  </si>
  <si>
    <t>GL-011</t>
  </si>
  <si>
    <t>The system shall prevent creation of duplicate General Ledger accounts.</t>
  </si>
  <si>
    <t>The system blocks creation of a new account when an identical or substantially similar account number or name exists, displaying a clear error message; verification includes attempting to create duplicate accounts and confirming prevention and error notification.</t>
  </si>
  <si>
    <t>GL-012</t>
  </si>
  <si>
    <t>The system shall restrict access to General Ledger account codes and character codes based on assigned user roles and permissions.</t>
  </si>
  <si>
    <t>The system restricts user access to account and character codes based on assigned security roles, preventing unauthorized selection or modification; attempts to access unauthorized codes generate an error message and block transaction completion.</t>
  </si>
  <si>
    <t>GL-013</t>
  </si>
  <si>
    <t>The system shall automatically create and post applicable General Ledger transactions originating from Accounts Payable, Accounts Receivable, Payroll, F&amp;M, Purchasing, and Budgeting modules.</t>
  </si>
  <si>
    <t>The system automatically posts GL transactions from AP, AR, Payroll, F&amp;M, Purchasing, and Budgeting modules within 5 minutes of source transaction completion, and displays corresponding entries in the GL ledger without errors; any failed transaction triggers an error notification with details for correction.</t>
  </si>
  <si>
    <t>GL-014</t>
  </si>
  <si>
    <t>The system shall allow authorized users to create, edit, and post manual journal entries.</t>
  </si>
  <si>
    <t>The system allows authorized users to create, edit, and post manual journal entries with mandatory fields validated before posting; it prevents posting if any required field is missing or invalid and logs all manual journal activities with timestamps and user IDs.</t>
  </si>
  <si>
    <t>GL-015</t>
  </si>
  <si>
    <t>The system shall support automated import of journal entries from third-party systems, including EZPass, Investment systems, and ADP.</t>
  </si>
  <si>
    <t>The system imports journal entries automatically from EZPass, Investment, and ADP systems daily, accurately mapping all required fields without data loss or duplication; imported journals display in the general ledger module within one hour of receipt.</t>
  </si>
  <si>
    <t>GL-016</t>
  </si>
  <si>
    <t>The system shall require all general journal entries to pass through a configurable approval workflow before posting.</t>
  </si>
  <si>
    <t>The system requires all general journal entries to pass through a configurable multi-level approval workflow before posting, blocking posting until all approvals are completed; if any approver rejects the entry, the system returns it to the originator with an error notification and prevents posting.</t>
  </si>
  <si>
    <t>GL-017</t>
  </si>
  <si>
    <t>The system shall allow users to attach supporting documentation to journal entries and shall enforce any configured documentation requirements before posting.</t>
  </si>
  <si>
    <t>The system allows users to upload one or more supporting documents (PDF, JPG, PNG) to a journal entry before posting and displays an error message if file size exceeds 10MB or unsupported formats are uploaded. The system prevents journal posting until at least one supporting document is attached and confirms successful upload with a visible file list.</t>
  </si>
  <si>
    <t>GL-018</t>
  </si>
  <si>
    <t>The system shall allow users to create and maintain recurring journal templates and automatically generate journal entries according to defined schedules.</t>
  </si>
  <si>
    <t>The system allows users to create, save, and edit recurring journal templates with predefined account entries and schedules, and automatically generates journal entries according to the set frequency without manual intervention; system prevents template creation if mandatory fields are missing and logs errors for invalid configurations.</t>
  </si>
  <si>
    <t>GL-019</t>
  </si>
  <si>
    <t>The system shall support allocation journals that distribute amounts across locations, departments, and other applicable accounting dimensions.</t>
  </si>
  <si>
    <t>The system allows users to create allocation journals that distribute accurate amounts by specified location and department codes and successfully posts these allocations to the general ledger without errors. When invalid or missing location/department data is entered, the system displays an error message and prevents posting until corrected.</t>
  </si>
  <si>
    <t>GL-020</t>
  </si>
  <si>
    <t>The system shall classify and report General Ledger transactions as Budget or Actual based on defined accounting rules.</t>
  </si>
  <si>
    <t>The system classifies and displays transactions as Budget or Actual in the general ledger reports, accurately reflecting the transaction type based on predefined coding rules; classification errors trigger a validation message preventing posting until corrected.</t>
  </si>
  <si>
    <t>GL-021</t>
  </si>
  <si>
    <t>The system shall provide detailed transaction information for General Ledger inquiries and reporting, including date, amount, account coding, and transaction description.</t>
  </si>
  <si>
    <t>The system displays detailed transaction data including date, amount, account codes, and descriptions in query and report views within 3 seconds of user request; users can filter and export transaction details without errors.</t>
  </si>
  <si>
    <t>GL-022</t>
  </si>
  <si>
    <t>The system shall prevent unbalanced journal entries from being posted by requiring total debits to equal total credits.</t>
  </si>
  <si>
    <t>The system prevents posting of journal entries when total debits do not equal total credits and displays an error message specifying the imbalance, requiring correction before allowing the entry to be saved or posted.</t>
  </si>
  <si>
    <t>GL-023</t>
  </si>
  <si>
    <t>The system shall support automatic reversal of designated accrual journal entries in the subsequent accounting period.</t>
  </si>
  <si>
    <t>The system allows users to select certain accrual journal entries to be automatically reversed on the first day of the subsequent accounting period without manual intervention and displays a confirmation message upon completion; if reversal fails, the system logs an error and notifies the user within one hour.</t>
  </si>
  <si>
    <t>GL-024</t>
  </si>
  <si>
    <t>The system shall require journal entries that meet defined approval criteria or thresholds to complete an approval workflow before posting.</t>
  </si>
  <si>
    <t>The system requires journal entries exceeding predefined thresholds to undergo an approval workflow before posting and prevents posting until all required approvals are completed; if an entry is rejected during approval, the system notifies the creator and blocks posting until corrections and re-approval occur.</t>
  </si>
  <si>
    <t>GL-025</t>
  </si>
  <si>
    <t>The system shall support entry and maintenance of budgets and provide reporting that compares budgeted amounts with actual results.</t>
  </si>
  <si>
    <t>The system allows users to create and update budget entries with defined fiscal periods and categories and accurately displays budget-versus-actual expenditure reports that reflect real-time data; reports generate within 5 seconds and highlight variances exceeding 5%.</t>
  </si>
  <si>
    <t>GL-026</t>
  </si>
  <si>
    <t>The system shall support creation, maintenance, and comparison of multiple budget projection scenarios concurrently.</t>
  </si>
  <si>
    <t>The system allows users to create, save, and view at least three distinct budget projection scenarios simultaneously, displaying each projection’s data side by side without data overlapping or loss; the system prevents saving projections with duplicate names and displays an error message.</t>
  </si>
  <si>
    <t>GL-027</t>
  </si>
  <si>
    <t>The system shall support a two-year capital plan and 10-year capital projections integrated with Capital Projects data.</t>
  </si>
  <si>
    <t>The system generates and displays a two-year capital plan and a ten-year capital projection report that automatically updates when capital project data is created, modified, or deleted; verification includes matching project details and budget figures between the capital projects module and the capital planning reports.</t>
  </si>
  <si>
    <t>GL-028</t>
  </si>
  <si>
    <t>The system shall restrict budget oversight functions to authorized users based on assigned roles and permissions.</t>
  </si>
  <si>
    <t>The system restricts access to budget oversight functions exclusively to users with assigned authorization roles, denying access and displaying an error message to unauthorized users attempting access.</t>
  </si>
  <si>
    <t>GL-029</t>
  </si>
  <si>
    <t>The system shall support budgeting at the individual account level with detailed budget line items.</t>
  </si>
  <si>
    <t>The system allows users to create and maintain budgets at the individual account level, including adding, editing, and deleting detailed line items, and prevents budget approval if any required line item details are missing or incomplete.</t>
  </si>
  <si>
    <t>GL-030</t>
  </si>
  <si>
    <t>The system shall provide detailed and summary budget reporting by location and department and support multiple levels of consolidation.</t>
  </si>
  <si>
    <t>The system generates budget reports that display both detailed and summary data by location and department and accurately consolidates budget figures across at least three hierarchical levels; report outputs match predefined sample data.</t>
  </si>
  <si>
    <t>GL-031</t>
  </si>
  <si>
    <t>The system shall integrate with HR and Payroll data to support salary projections for budget planning.</t>
  </si>
  <si>
    <t>The system automatically imports current salary data from the HR/Payroll module and generates salary projection reports reflecting projected increases for the next fiscal year; discrepancies between source data and projections trigger an error notification that prevents report finalization.</t>
  </si>
  <si>
    <t>GL-032</t>
  </si>
  <si>
    <t>The system shall support budget entry on a monthly, annual, or combined monthly and annual basis.</t>
  </si>
  <si>
    <t>The system allows users to enter and save budget amounts on a monthly, annual, or combined monthly-annual basis and displays the entered budgets correctly in the budget summary report; attempts to save budgets outside the selected periodicity prompt an error message that prevents submission.</t>
  </si>
  <si>
    <t>GL-033</t>
  </si>
  <si>
    <t>The system shall maintain an immutable audit trail of budget additions, changes, and deletions, including the user, date and time, and before-and-after values.</t>
  </si>
  <si>
    <t>The system logs and displays a detailed audit trail entry immediately after any budget addition, change, or deletion, including user ID, timestamp, and before-and-after values; audit records are immutable and retrievable via a dedicated report filtered by date range and action type.</t>
  </si>
  <si>
    <t>GL-034</t>
  </si>
  <si>
    <t>The system shall support prior-year financial comparisons and generation of year-end projections.</t>
  </si>
  <si>
    <t>The system displays prior-year financial data alongside current-year figures for selected accounts, enabling side-by-side comparison within the general ledger module; users can generate reports showing year-end projections based on current trends and historical data, with projections updating dynamically when input data changes.</t>
  </si>
  <si>
    <t>GL-035</t>
  </si>
  <si>
    <t>The system shall support budget values for any valid General Ledger segment combination and shall support consolidation across all applicable accounts.</t>
  </si>
  <si>
    <t>The system allows entry and storage of budget values for any valid segment combination and prevents saving if segment combination is invalid or missing. The system consolidates account balances across all accounts accurately, displaying consolidated totals within 5 seconds of request, and flags discrepancies exceeding a 0.1% variance during consolidation.</t>
  </si>
  <si>
    <t>GL-036</t>
  </si>
  <si>
    <t>The system shall restrict Directors to viewing and changing only the General Ledger segments for which they are authorized.</t>
  </si>
  <si>
    <t>The system restricts directors’ access to only their assigned GL segments, preventing viewing or editing of unauthorized segments; verification includes testing with director user accounts to confirm access is limited accordingly and attempts to access unauthorized segments result in access denial messages.</t>
  </si>
  <si>
    <t>GL-037</t>
  </si>
  <si>
    <t>The system shall allow Directors to update budget information during preparation and shall automatically change their access to view-only after final approval.</t>
  </si>
  <si>
    <t>The system allows users with Director roles to edit relevant documents during the preparation phase and automatically switches their access to view-only immediately after final approval is recorded; attempts to edit post-approval result in an access denied message.</t>
  </si>
  <si>
    <t>GL-038</t>
  </si>
  <si>
    <t>The system shall support export of budget data to Excel, modification of the exported data, and re-import of the updated budget data.</t>
  </si>
  <si>
    <t>The system exports budget data to an Excel file preserving all budget line details; upon re-import of the modified Excel file, the system updates the budget accurately and displays a confirmation message without data loss or format errors.</t>
  </si>
  <si>
    <t>GL-039</t>
  </si>
  <si>
    <t>The system shall allow budget modifications to be entered directly into the system or imported from Excel.</t>
  </si>
  <si>
    <t>The system imports budget modification data from Excel files conforming to the specified template, validates all entries upon upload, and rejects files with errors, displaying detailed validation reports; successfully imported modifications update the budget ledger in real time.</t>
  </si>
  <si>
    <t>GL-040</t>
  </si>
  <si>
    <t>The system shall allow the prior-year budget to be used as the starting point for a new budget and shall support configurable percentage or fixed-dollar modifiers.</t>
  </si>
  <si>
    <t>The system calculates the current budget by importing the prior year budget and applying user-entered modifiers as either a percentage or fixed dollar reduction, displaying the adjusted budget amount immediately; if modifiers exceed 100% or result in a negative budget, the system prevents saving and shows an error message.</t>
  </si>
  <si>
    <t>GL-041</t>
  </si>
  <si>
    <t>The system shall support concurrent creation, maintenance, enforcement, and reporting of multiple budgets.</t>
  </si>
  <si>
    <t>The system allows creation and maintenance of multiple budgets concurrently, enforcing budget limits by preventing transactions that exceed any active budget; budget status and variances display in real-time reports updated within 5 minutes of transaction posting.</t>
  </si>
  <si>
    <t>GL-042</t>
  </si>
  <si>
    <t>The system shall support allocation methods based on headcount, vehicle count, traffic, property value, revenue, and other configured allocation bases.</t>
  </si>
  <si>
    <t>The system calculates and applies allocations based on headcount, vehicle count, traffic, property value, and revenue inputs, producing accurate distribution reports within 5 seconds of data entry. The system prevents final posting of allocations if any input data is missing or inconsistent, displaying clear error messages specifying the affected allocation basis.</t>
  </si>
  <si>
    <t>GL-043</t>
  </si>
  <si>
    <t>The system shall support multiple allocation entries with different percentages and allow authorized users to modify those percentages before posting.</t>
  </si>
  <si>
    <t>The system allows users to create multiple allocation entries for a single transaction, each with a distinct percentage that sums to 100%, and permits manual adjustment of these percentages before final posting; the system prevents saving if total allocation percentages do not equal 100%.</t>
  </si>
  <si>
    <t>GL-044</t>
  </si>
  <si>
    <t>The system shall provide configurable notifications when a line-item budget approaches a defined budget limit or threshold.</t>
  </si>
  <si>
    <t>The system displays a configurable notification alert to users when a line-item budget reaches a predefined threshold percentage of its limit, and the alert updates in real-time as transactions are entered; verification includes adjusting the threshold settings and confirming alerts trigger accordingly without delay.</t>
  </si>
  <si>
    <t>GL-045</t>
  </si>
  <si>
    <t>The system shall preserve and maintain monthly budget amounts for prior periods when budget transfers or adjustments occur.</t>
  </si>
  <si>
    <t>The system allows authorized users to adjust monthly budget amounts for prior periods after transfers and retains the original budget values; verification includes confirming that budget reports for prior periods reflect updated amounts without data loss or overwriting of historical records.</t>
  </si>
  <si>
    <t>GL-046</t>
  </si>
  <si>
    <t>The system shall support configurable approval levels for budget increases that exceed defined thresholds relative to the prior-year budget.</t>
  </si>
  <si>
    <t>The system allows users to set multiple budget increase thresholds. For instance, if the budget increase request exceeds the first threshold, a notification is sent to the appropriate Deputy Executive Director for approval; if the budget increase request exceeds the second threshold, a notification is sent to both the Deputy Executive Director and the Executive Director for approval.</t>
  </si>
  <si>
    <t>GL-047</t>
  </si>
  <si>
    <t>The system shall flag budget increases that exceed configurable thresholds and require additional documentation or approvals, with threshold configuration available to authorized Finance users without IT intervention.</t>
  </si>
  <si>
    <t>The system flags budget line increases that exceed a configurable dollar and/or percentage threshold, triggering additional documentation and approval requirements. Finance team users can modify the threshold value(s) through an administrative interface without requiring IT support or code changes.</t>
  </si>
  <si>
    <t>GL-048</t>
  </si>
  <si>
    <t>The system shall route budget approvals sequentially through the Department Head, CFO, Deputy Executive Director, and Executive Director.</t>
  </si>
  <si>
    <t>The system routes budget approval requests sequentially from Department Head to CFO, then Deputy ED, and finally ED, blocking further processing until each approval is recorded; if any approver rejects the request, the system returns it to the originator with a rejection reason and prevents advancement until resubmitted.</t>
  </si>
  <si>
    <t>GL-049</t>
  </si>
  <si>
    <t>The system shall allow Directors to mark a budget as completed and shall automatically notify Finance when completion is recorded.</t>
  </si>
  <si>
    <t>The system allows Directors to mark a budget as completed, triggering an automatic notification sent to the finance department within 5 minutes; if the budget is not marked completed, no notification is sent. The system prevents further budget edits once marked completed and logs the action with timestamp and user ID.</t>
  </si>
  <si>
    <t>GL-050</t>
  </si>
  <si>
    <t>The system shall support multi-level approval of budget projections and shall restrict further changes after the applicable higher-level approval is completed.</t>
  </si>
  <si>
    <t>The system requires sequential budget projection approvals from multiple defined organizational levels and prevents further edits once a higher-level approval is recorded; if any approver rejects the projection, the system returns it to the previous level for revision and does not lock the budget until final approval is granted.</t>
  </si>
  <si>
    <t>GL-051</t>
  </si>
  <si>
    <t>The system shall route mid-year budget adjustments and transfers through a configurable approval workflow and notify the appropriate participants.</t>
  </si>
  <si>
    <t>The system routes mid-year adjustment and transfer requests through a configurable approval workflow, sending notifications to each approver within 1 hour of task assignment; the system prevents posting of adjustments until all required approvals are completed. If an approver rejects a request, the system notifies the initiator immediately and halts further processing until resubmission.</t>
  </si>
  <si>
    <t>GL-052</t>
  </si>
  <si>
    <t>The system shall provide Balance Sheet, Profit and Loss, Cash Flow, and management reports that can be reported by applicable General Ledger segments.</t>
  </si>
  <si>
    <t>The system generates Balance Sheet, Profit &amp; Loss, Cash Flow, and management reports segmented by user-defined criteria within 5 minutes of request submission; reports accurately reflect data as of the selected reporting period and allow export in PDF and Excel formats.</t>
  </si>
  <si>
    <t>GL-053</t>
  </si>
  <si>
    <t>The system shall allow users to create, save, and reuse custom reports with columns defined by selected General Ledger segments.</t>
  </si>
  <si>
    <t>The system allows users to create, save, and reuse custom reports where columns can be defined by selecting specific ledger segments; when generating a report, the system accurately displays data segmented according to user-defined column settings without errors.</t>
  </si>
  <si>
    <t>GL-054</t>
  </si>
  <si>
    <t>The system shall support report row designations based on selected dates or accounting periods.</t>
  </si>
  <si>
    <t>The system displays row designations grouped accurately by specified dates or accounting periods when generating general ledger reports and updates these designations dynamically if date or period parameters are modified. The system prevents saving or exporting reports if row designations do not align with the selected date or accounting period filters and displays a clear error message.</t>
  </si>
  <si>
    <t>GL-055</t>
  </si>
  <si>
    <t>The system shall provide reports containing General Ledger transactions, budget transactions, or both, including comparative reporting between the two.</t>
  </si>
  <si>
    <t>The system generates reports that display GL transactions, budget transactions, or both, with side-by-side comparisons; users select report type and date range, and the system accurately reflects data within 5 seconds of request.</t>
  </si>
  <si>
    <t>GL-056</t>
  </si>
  <si>
    <t>The system shall provide projection reports that combine actual results with budgeted amounts for remaining periods.</t>
  </si>
  <si>
    <t>The system generates projection reports that combine actual financial data and budgeted amounts for all remaining periods within the fiscal year and displays totals by period and account category; verification includes comparing report outputs against source ledger and budget data for accuracy.</t>
  </si>
  <si>
    <t>GL-057</t>
  </si>
  <si>
    <t>The system shall provide the following 23 specified financial and budget reports: Cash Deposits Report, Account Details Report, Account Trial Balance, Bond Indebtedness Rollup, Budget &amp; Encumbrance Report, Journal Entry Checklist, Budget vs Actual Report, Statement of Revenue &amp; Expenses, Status of Revenue Bonds, Schedule of Operating Expenses, Schedule of Revenue Bonds, Statement of Cash Flows, Statement of Net Position, Statement of Revenues, Expenses &amp; Changes in Net Position, Changes in Fiduciary Net Position, YTD Budget Report, Salary Projection, Budget Increase Form, Budget Book by location and department at both account detail and summary, Budget Book - Website Version, Encumbrance Report, Next Year Budget Report, Statement of Fiduciary net position-OPEB. The system shall support multiple levels of report consolidation.</t>
  </si>
  <si>
    <t>The system generates each of the 23 specified financial and budget reports accurately within 5 minutes of request, matching predefined report templates and data fields; verification includes sample data comparison and format validation. Authorized users can generate reports at applicable detail and consolidation levels.</t>
  </si>
  <si>
    <t>Demonstration and sample outputs for all 23 specified reports, including detail and consolidated reporting</t>
  </si>
  <si>
    <t>GL-058</t>
  </si>
  <si>
    <t>The system shall support export of General Ledger reports to Excel, PDF, and CSV formats.</t>
  </si>
  <si>
    <t>The system exports General Ledger reports to Excel, PDF, and CSV formats within 10 seconds upon user request, preserving all data integrity and formatting; exported files open without errors in standard applications.</t>
  </si>
  <si>
    <t>GL-059</t>
  </si>
  <si>
    <t>The system shall support flexible financial reporting using any valid combination of General Ledger segments, including applicable account, fund, department, project, and reporting-period dimensions.</t>
  </si>
  <si>
    <t>The system allows authorized users to generate and display financial reports using valid combinations of General Ledger segments, including detailed, summary, and consolidated reporting across applicable fiscal periods. Reports shall be generated within reasonable response times appropriate to the report's complexity and underlying data volume, without requiring users to perform manual data extraction or reconciliation to produce the requested results. The system shall support configurable report parameters, allow users to view and export report results, and display a clear validation message when an invalid General Ledger segment combination is selected. Vendors shall disclose any material reporting performance limitations, data-volume restrictions, or additional configuration requirements associated with the proposed solution.</t>
  </si>
  <si>
    <t>Vendor demonstration or screenshots showing financial report generation using multiple General Ledger segment combinations, including detailed and consolidated reporting, available report parameters, export functionality, and validation of invalid segment combinations.</t>
  </si>
  <si>
    <t>GL-060</t>
  </si>
  <si>
    <t>The system shall enforce role-based access controls across General Ledger functions and data based on assigned user roles and permissions.</t>
  </si>
  <si>
    <t>The system restricts access to general ledger functions based on assigned user roles, preventing users without appropriate roles from viewing or modifying GL data; verification includes testing multiple user accounts with different roles to confirm access is granted or denied accordingly.</t>
  </si>
  <si>
    <t>GL-061</t>
  </si>
  <si>
    <t>The system shall maintain an immutable audit log for all General Ledger transactions, including the user, date and time, transaction type, and before-and-after values.</t>
  </si>
  <si>
    <t>The system records and displays an audit log entry for every General Ledger transaction, capturing user ID, timestamp, transaction type, and before-and-after values; audit logs are accessible within 24 hours and cannot be altered or deleted by end users.</t>
  </si>
  <si>
    <t>GL-062</t>
  </si>
  <si>
    <t>The system shall serve as the system of record for financial approvals and shall prevent applicable transactions from posting until all required approvals are recorded in the system.</t>
  </si>
  <si>
    <t>The system prevents transaction posting until all required approvals are recorded within the system and sends automated notifications to approvers when action is pending; if any approver rejects the transaction, the system marks it as rejected and notifies the originator with the rejection reason.</t>
  </si>
  <si>
    <t>PAY-001</t>
  </si>
  <si>
    <t>Accounting &amp; Finance - Payroll</t>
  </si>
  <si>
    <t>The system shall automatically receive employee data from the HRIS, including Employee Number, Name, Address, Pay Type, Schedule, Tax information, and Demographic information.</t>
  </si>
  <si>
    <t>The system successfully ingests employee data from HRIS (including Employee No, Name, Address, Pay Type, Schedule, Tax, and Demographics) without manual data entry. The evaluator verifies the data matches the source HRIS records exactly.</t>
  </si>
  <si>
    <t>PAY-002</t>
  </si>
  <si>
    <t>The system shall restrict the viewing, creation, editing, and deactivation of employee records based on assigned user roles and permissions.</t>
  </si>
  <si>
    <t>The system restricts employee record views, additions, edits, and deactivations based on assigned user security roles. The evaluator verifies that unauthorized roles are prevented from accessing or modifying employee records.</t>
  </si>
  <si>
    <t>PAY-003</t>
  </si>
  <si>
    <t>The system shall enforce effective dates for employee changes so that changes take effect only on or after the specified effective date.</t>
  </si>
  <si>
    <t>The system applies employee changes only on or after the specified effective date. The evaluator verifies that changes entered with future effective dates do not impact current payroll calculations.</t>
  </si>
  <si>
    <t>PAY-004</t>
  </si>
  <si>
    <t>The system shall maintain current federal, state, and local tax tables and calculation rules to reflect applicable tax legislation changes.</t>
  </si>
  <si>
    <t>The system automatically updates tax tables and calculation rules to reflect current federal, state, and local tax legislation. Evaluator verifies tax calculations match the latest published rates without manual intervention.</t>
  </si>
  <si>
    <t>PAY-005</t>
  </si>
  <si>
    <t>The system shall support preparation, filing, and payment of required federal, state, and local payroll and income taxes.</t>
  </si>
  <si>
    <t>The system generates and files required federal, state, and local income tax returns and payments. Evaluator verifies generated tax files meet agency formatting requirements and are successfully transmitted.</t>
  </si>
  <si>
    <t>PAY-006</t>
  </si>
  <si>
    <t>The system shall support biometric and other time-entry methods for hourly employee clock-in and clock-out transactions.</t>
  </si>
  <si>
    <t>The system captures clock-in and clock-out times for hourly employees via biometric or time-entry devices. The evaluator verifies that captured times are accurately reflected in the employee's timesheet.</t>
  </si>
  <si>
    <t>PAY-007</t>
  </si>
  <si>
    <t>The system shall automatically prepopulate standard work hours for salaried employees while allowing applicable PTO to be recorded.</t>
  </si>
  <si>
    <t>The system automatically populates standard working hours for salaried employees while allowing manual recording of PTO. The evaluator verifies salaried timesheets default to standard hours and correctly deducts PTO when entered.</t>
  </si>
  <si>
    <t>PAY-008</t>
  </si>
  <si>
    <t>The system shall provide supervisors with a dashboard to review, edit, and approve employee time punches.</t>
  </si>
  <si>
    <t>The system provides a dashboard for supervisors to review, edit, and approve employee time punches. The evaluator verifies approved time is locked from further employee edits and routed to payroll processing.</t>
  </si>
  <si>
    <t>PAY-009</t>
  </si>
  <si>
    <t>The system shall import time and labor data and apply applicable labor rates based on Work Order, project, Capital Projects, Operating, Fixed Assets, and other configured accounting codes.</t>
  </si>
  <si>
    <t>The system imports time and labor hours and applies correct labor rates based on associated work orders, projects, Capital Projects, Operating, or Fixed Assets codes. Evaluator verifies calculated labor costs match expected rates for the assigned codes.</t>
  </si>
  <si>
    <t>PAY-010</t>
  </si>
  <si>
    <t>The system shall integrate with the HRIS to receive payroll-impacting employee changes, including new hires, transfers, promotions, terminations, benefit changes, and deductions.</t>
  </si>
  <si>
    <t>The system receives automated updates from HRIS for new hires, transfers, promotions, terminations, benefit changes, and deductions. The evaluator verifies that payroll records automatically reflect these changes before the next payroll run.</t>
  </si>
  <si>
    <t>PAY-011</t>
  </si>
  <si>
    <t>The system shall support weekly, biweekly, semimonthly, annual, and ad hoc payroll periods.</t>
  </si>
  <si>
    <t>The system processes payroll runs for weekly, biweekly, semi-monthly, annual, and ad hoc pay periods. The evaluator verifies that calculations and deductions are correctly prorated or applied based on the selected pay period frequency.</t>
  </si>
  <si>
    <t>PAY-012</t>
  </si>
  <si>
    <t>The system shall import hourly employee time data, including hours, earnings types, project codes, and General Ledger segments.</t>
  </si>
  <si>
    <t>The system imports hourly employee time data, categorizing it by hours, earnings types, project codes, and GL segments. The evaluator verifies that imported data maps correctly to the corresponding GL accounts and project codes.</t>
  </si>
  <si>
    <t>PAY-013</t>
  </si>
  <si>
    <t>The system shall allow payroll administrators to review and post salaried employee time using predefined templates.</t>
  </si>
  <si>
    <t>The system allows payroll administrators to review and post salaried employee time using predefined templates. The evaluator verifies that posted template time accurately generates payroll records for the selected salaried employees.</t>
  </si>
  <si>
    <t>PAY-014</t>
  </si>
  <si>
    <t>The system shall calculate, track, and report PTO accruals and usage, including sick and vacation balances, according to defined organizational rules.</t>
  </si>
  <si>
    <t>The system calculates, tracks, and displays PTO (Sick, Vacation, etc.) accruals and usage based on defined organizational rules. The evaluator verifies that accrued balances increase correctly per pay period and decrease accurately when PTO is used.</t>
  </si>
  <si>
    <t>PAY-015</t>
  </si>
  <si>
    <t>The system shall automatically allocate payroll expenses, employee withholdings, employer taxes, pension withholdings, and other applicable payroll costs to the appropriate departments.</t>
  </si>
  <si>
    <t>The system automatically allocates payroll expenses, withholding, employer taxes, and contributions to the appropriate departments based on employee assignments. The evaluator verifies that generated GL entries correctly distribute costs across departmental accounts.</t>
  </si>
  <si>
    <t>PAY-016</t>
  </si>
  <si>
    <t>The system shall calculate employee and employer pension contributions and support required reporting and file-upload processes.</t>
  </si>
  <si>
    <t>The system calculates employee and employer pension contributions and generates required reporting or upload files. Evaluator verifies contribution amounts match defined pension rules and output files meet provider specifications.</t>
  </si>
  <si>
    <t>PAY-017</t>
  </si>
  <si>
    <t>The system shall automatically update General Ledger posting when employees transfer between departments or projects.</t>
  </si>
  <si>
    <t>The system automatically updates GL posting rules when an employee transfers between departments or projects. The evaluator verifies that subsequent payroll runs post expenses to the new department or project accounts without manual GL adjustments.</t>
  </si>
  <si>
    <t>PAY-018</t>
  </si>
  <si>
    <t>The system shall integrate with banking processes to support automatic fund transfers to employees and tax agencies and shall also support manual check processing.</t>
  </si>
  <si>
    <t>The system generates ACH files for direct deposit to employee bank accounts and tax agencies and supports manual check printing. The evaluator verifies that ACH files meet banking standards and that manual checks print with correct MICR and formatting.</t>
  </si>
  <si>
    <t>PAY-019</t>
  </si>
  <si>
    <t>The system shall generate and distribute W-2 forms to employees electronically, in print, or through other supported distribution methods.</t>
  </si>
  <si>
    <t>The system generates and distributes accurate W-2 forms to employees electronically and/or via print. The evaluator verifies that W-2 box amounts correctly reconcile with year-to-date payroll earnings and deductions.</t>
  </si>
  <si>
    <t>PAY-020</t>
  </si>
  <si>
    <t>The system shall provide the following Payroll reports and filings: Payroll Tax Filing, Earnings, Payroll Journal, Medical Journal, Pension Contributions (RDR and FTP), Deduction, Sick/Vacation Accruals, Quarterly PA/NJ Tax, Annual PA/NJ/Federal Tax, and W-2 filings.</t>
  </si>
  <si>
    <t>The system generates standard payroll reports including Tax Filing, Earnings, Payroll Journal, Medical Journal, Pension Contributions, Deductions, Accruals, and required state/federal tax filings. The evaluator verifies that reports pull accurate data and can be exported to standard formats (e.g., PDF, Excel).</t>
  </si>
  <si>
    <t>PAY-021</t>
  </si>
  <si>
    <t>The system shall enforce role-based access controls across Payroll functions and data based on assigned user roles and permissions.</t>
  </si>
  <si>
    <t>The system enforces role-based access controls across all payroll functions and data. The evaluator verifies users can access only the screens, reports, and actions explicitly permitted by their assigned role.</t>
  </si>
  <si>
    <t>PAY-022</t>
  </si>
  <si>
    <t>The system shall maintain an immutable audit log for all Payroll transactions, including the user, date and time, action performed, and before-and-after values.</t>
  </si>
  <si>
    <t>The system automatically logs all payroll transactions, capturing the user, timestamp, action performed, and before/after values. The evaluator verifies that audit logs cannot be altered and accurately reflect all changes made to payroll records.</t>
  </si>
  <si>
    <t>CAP-031</t>
  </si>
  <si>
    <t>Asset Management</t>
  </si>
  <si>
    <t>The system shall ensure that assets created, retrofitted, or repaired are fully integrated with Purchasing, Fleet &amp; Maintenance, Fixed Assets, and Financial modules.</t>
  </si>
  <si>
    <t>The system shall automatically create a corresponding Fixed Asset record and update Financial module balances when a new asset is created, retrofitted, or repaired in the Purchasing or Fleet &amp; Maintenance modules.</t>
  </si>
  <si>
    <t>Demonstration of asset integration</t>
  </si>
  <si>
    <t>ESS-015</t>
  </si>
  <si>
    <t>The system should track maintenance schedules, frequencies, inspections, certifications, insurance, and registration for each unique asset.</t>
  </si>
  <si>
    <t>The system allows users to configure and track maintenance schedules, inspection frequencies, certification renewals, and insurance/registration expirations for each individual asset record.</t>
  </si>
  <si>
    <t>PM scheduling documentation</t>
  </si>
  <si>
    <t>ESS-018</t>
  </si>
  <si>
    <t>Could Have</t>
  </si>
  <si>
    <t>The system could track Geographic Information System (GIS) data (age, condition, etc.) of selected assets and infrastructure items.</t>
  </si>
  <si>
    <t>System displays asset age, condition, and location data on an integrated GIS map view, allowing users to select an infrastructure item to view its details.</t>
  </si>
  <si>
    <t>GIS integration documentation</t>
  </si>
  <si>
    <t>ESS-019</t>
  </si>
  <si>
    <t>The system could support forecasting and scheduling of materials and labor based on existing inventory and WO estimated labor.</t>
  </si>
  <si>
    <t>The system provides resource forecasting tools.</t>
  </si>
  <si>
    <t>Resource scheduling documentation</t>
  </si>
  <si>
    <t>ESS-028</t>
  </si>
  <si>
    <t>The system should track detailed asset data including Make, Model, Serial No., Location, and Project.</t>
  </si>
  <si>
    <t>Asset record contains all specified fields.</t>
  </si>
  <si>
    <t>Screenshot of asset record</t>
  </si>
  <si>
    <t>FM-023</t>
  </si>
  <si>
    <t>The system shall track detailed configuration data for new equipment (Make, Model, Year, Plate, VIN, etc.) integrated with Capital/Fixed Assets.</t>
  </si>
  <si>
    <t>Screenshot of vehicle asset record</t>
  </si>
  <si>
    <t>FM-024</t>
  </si>
  <si>
    <t>The system shall track maintenance schedules, frequencies, inspections, certifications, insurance, and registration for each unique asset.</t>
  </si>
  <si>
    <t>The system supports PM schedules and compliance tracking.</t>
  </si>
  <si>
    <t>FM-026</t>
  </si>
  <si>
    <t>The system shall track detailed condition data for assets (Vehicles, buildings, infrastructure, signage), including age, condition, mileage, and scheduled services.</t>
  </si>
  <si>
    <t>Asset record supports condition scoring and meters.</t>
  </si>
  <si>
    <t>Asset condition documentation</t>
  </si>
  <si>
    <t>FM-027</t>
  </si>
  <si>
    <t>The system shall track historical asset activities, providing reporting on inspections, maintenance, and condition, integrated with Fixed/Capital Assets.</t>
  </si>
  <si>
    <t>The system maintains complete WO history per asset.</t>
  </si>
  <si>
    <t>Asset history reporting documentation</t>
  </si>
  <si>
    <t>FM-028</t>
  </si>
  <si>
    <t>The system could track Geographic Information System (GIS) data for selected assets and infrastructure items.</t>
  </si>
  <si>
    <t>The system integrates with ESRI or supports native GIS mapping.</t>
  </si>
  <si>
    <t>FM-029</t>
  </si>
  <si>
    <t>The system shall support forecasting and scheduling of materials and labor based on existing inventory and WO estimated labor.</t>
  </si>
  <si>
    <t>INS-002</t>
  </si>
  <si>
    <t>The system should track insured assets' pertinent information (Make, Model, Year, Asset Type, Serial No.) sorted by Asset, Location, and Funding Source.</t>
  </si>
  <si>
    <t>The system associates policies with specific asset records.</t>
  </si>
  <si>
    <t>Screenshot of insured asset record</t>
  </si>
  <si>
    <t>INS-007</t>
  </si>
  <si>
    <t>The system should allow users to acquire and abandon vehicles/equipment/infrastructure and automatically update related policies.</t>
  </si>
  <si>
    <t>The system triggers policy updates upon asset disposition.</t>
  </si>
  <si>
    <t>Asset lifecycle documentation</t>
  </si>
  <si>
    <t>IT-009</t>
  </si>
  <si>
    <t>BCDR</t>
  </si>
  <si>
    <t>The vendor shall provide documented SLAs including Recovery Point Objective (RPO) and Recovery Time Objective (RTO).</t>
  </si>
  <si>
    <t>Vendor provides a documented Service Level Agreement (SLA) that explicitly defines the Recovery Point Objective (RPO) and Recovery Time Objective (RTO) metrics for the proposed solution.</t>
  </si>
  <si>
    <t>BCDR SLA documentation</t>
  </si>
  <si>
    <t>IT-013</t>
  </si>
  <si>
    <t>The vendor should provide standard service recovery commitments and defined service tiers.</t>
  </si>
  <si>
    <t>Vendor provides tiered recovery options.</t>
  </si>
  <si>
    <t>Service tier documentation</t>
  </si>
  <si>
    <t>CAP-065</t>
  </si>
  <si>
    <t>Capital Project Lifecycle</t>
  </si>
  <si>
    <t>The system shall support a capital planning structure that can represent a rolling 10-year capital program and a current two-year approved capital plan.</t>
  </si>
  <si>
    <t>The system provides a hierarchical planning structure that allows users to define and view a rolling 10-year capital program alongside the detailed, approved 2-year capital plan.</t>
  </si>
  <si>
    <t>Demo scenario; configuration approach; reporting examples</t>
  </si>
  <si>
    <t>CAP-066</t>
  </si>
  <si>
    <t>The system shall support project, contract, invoice, vendor, and GL/project-code relationships for capital projects, including reporting from summary level to transaction detail.</t>
  </si>
  <si>
    <t>The system links capital projects to their associated contracts, invoices, vendors, and GL/project codes, allowing users to generate reports that drill down from the summary project level to individual transaction details.</t>
  </si>
  <si>
    <t>Demo; data model narrative; sample report</t>
  </si>
  <si>
    <t>CAP-002</t>
  </si>
  <si>
    <t>The system shall track consultant and contractor encumbrances, invoices, and internal labor expenditures through work order, Job Costing, Purchasing, and Accounts Payable, with project-level cost rollup.</t>
  </si>
  <si>
    <t>The system captures consultant and contractor encumbrances, invoices, and internal labor expenditures and rolls them up to the applicable project, contract, cost category, and task line, as configured.</t>
  </si>
  <si>
    <t>Demonstration of project cost rollup; transaction-data model narrative</t>
  </si>
  <si>
    <t>CAP-003</t>
  </si>
  <si>
    <t>The system shall allow users to estimate and categorize each planned capital project across specific cost categories during the creation of the 10-year capital program.</t>
  </si>
  <si>
    <t>The system supports multi-year planning with categorized estimates.</t>
  </si>
  <si>
    <t>Demonstration of capital planning module</t>
  </si>
  <si>
    <t>CAP-004</t>
  </si>
  <si>
    <t>The system shall support segregation of estimates into Design, Construction, CM/CI, Miscellaneous, and Task Order Assignment categories.</t>
  </si>
  <si>
    <t>The system allows configuration of specific cost categories.</t>
  </si>
  <si>
    <t>Screenshot of cost category configuration</t>
  </si>
  <si>
    <t>CAP-007</t>
  </si>
  <si>
    <t>The system shall allow escalation of project costs (adjustments for inflation) for each year of the 10-year capital program.</t>
  </si>
  <si>
    <t>The system allows users to apply a configurable inflation percentage to future year cost estimates within the 10-year capital program, automatically recalculating the projected costs.</t>
  </si>
  <si>
    <t>Demonstration of cost escalation feature</t>
  </si>
  <si>
    <t>CAP-009</t>
  </si>
  <si>
    <t>The system shall allow the engineering team to assign and estimate individual tasks, make them accessible to other departments, and roll them up to cost categories.</t>
  </si>
  <si>
    <t>The system supports task creation, assignment, and rollup.</t>
  </si>
  <si>
    <t>Demonstration of task management</t>
  </si>
  <si>
    <t>CAP-010</t>
  </si>
  <si>
    <t>The system shall support estimating, reporting, and consolidation of all task lines and cost categories for a single project/contract or across multiple projects/contracts.</t>
  </si>
  <si>
    <t>The system generates a consolidated report that aggregates task lines and cost categories across multiple selected projects and contracts, displaying accurate totals.</t>
  </si>
  <si>
    <t>Demonstration of program-level reporting</t>
  </si>
  <si>
    <t>CAP-011</t>
  </si>
  <si>
    <t>The system shall support entering notes and comments for individual task lines as well as project-related notes.</t>
  </si>
  <si>
    <t>The system allows users to enter, edit, and save notes and comments on individual task lines and at the overall project level; saved notes are immediately visible upon reopening the task or project and are stored with a timestamp and user ID. The system prevents saving empty notes and displays an error message if a user attempts to do so. Verification includes creating, updating, and retrieving notes for multiple tasks and the project, confirming audit trail entries for each note action.</t>
  </si>
  <si>
    <t>Screenshot of note fields</t>
  </si>
  <si>
    <t>CAP-013</t>
  </si>
  <si>
    <t>The system shall support the quick conversion of a planned project (and all associated records/documents) to an active project and associated contracts after Commissioner approval and funding.</t>
  </si>
  <si>
    <t>The system successfully converts a planned project record into an active project record upon approval, retaining all attached documents and historical data without requiring manual reentry.</t>
  </si>
  <si>
    <t>Demonstration of project conversion</t>
  </si>
  <si>
    <t>CAP-014</t>
  </si>
  <si>
    <t>The system shall support adding or modifying the current capital program, initiating a new capital program approval workflow, and commission approval.</t>
  </si>
  <si>
    <t>The system supports program revisions and re-approval.</t>
  </si>
  <si>
    <t>Demonstration of program modification</t>
  </si>
  <si>
    <t>CAP-015</t>
  </si>
  <si>
    <t>The system shall allow users to assign individual or multiple contract numbers to a project, reflecting all third-party vendors associated with capital project delivery.</t>
  </si>
  <si>
    <t>The system supports a one-to-many relationship between projects and contracts.</t>
  </si>
  <si>
    <t>Demonstration of contract assignment</t>
  </si>
  <si>
    <t>CAP-016</t>
  </si>
  <si>
    <t>The system shall ensure that converting a planned project to an active project makes it available to other integrated modules (Accounts Payable, Purchasing, General Ledger, Fixed Assets).</t>
  </si>
  <si>
    <t>Upon converting a planned project to Active, system records the activation timestamp and publishes a ProjectActivated data event; within 5 minutes integration logs show successful receipt by AP, Purchasing, GL, and FA, the project appears in each module’s lookups, and $1 test transactions (invoice line, requisition/PO encumbrance, journal, asset addition) are accepted and post to GL with the project reference visible on the journal lines. If required cross‑module attributes are incomplete, system prevents activation, displays the specific missing fields, writes an audit entry with user/time/error, does not publish the activation event, and the project is not selectable in any module.</t>
  </si>
  <si>
    <t>Demonstration of cross-module availability</t>
  </si>
  <si>
    <t>CAP-018</t>
  </si>
  <si>
    <t>The system shall allow direct labor entries against a project, cost category, or specific task lines.</t>
  </si>
  <si>
    <t>The system supports timesheet entry against specific project tasks.</t>
  </si>
  <si>
    <t>Demonstration of labor entry</t>
  </si>
  <si>
    <t>CAP-019</t>
  </si>
  <si>
    <t>The system shall allow material receipts and corresponding vendor invoices to be tracked against a project, cost category, or specific task lines.</t>
  </si>
  <si>
    <t>When a user records a material receipt against a PO line coded to a Project, Cost Category, or Task, the system carries those codes to the receipt line and any matched vendor invoice line and displays them in line-level detail and inquiry results. The system prevents invoice posting and logs an exception (user, timestamp, before/after values) if any code present on the PO/receipt is missing or differs on the invoice.</t>
  </si>
  <si>
    <t>Demonstration of material receipt tracking</t>
  </si>
  <si>
    <t>CAP-022</t>
  </si>
  <si>
    <t>The system shall allow users to set up capital project templates for commonly used projects, with the ability to edit/override parameters for each specific project.</t>
  </si>
  <si>
    <t>The system supports creating and using project templates.</t>
  </si>
  <si>
    <t>Demonstration of template usage</t>
  </si>
  <si>
    <t>CAP-026</t>
  </si>
  <si>
    <t>The system shall support reopening and editing closed jobs/projects/work orders.</t>
  </si>
  <si>
    <t>Authorized users can re-open closed records.</t>
  </si>
  <si>
    <t>Demonstration of re-opening a record</t>
  </si>
  <si>
    <t>CAP-027</t>
  </si>
  <si>
    <t>The system shall support ease of data entry for activities such as direct labor entry, enabling non-technical users to quickly transact within the system.</t>
  </si>
  <si>
    <t>For a standard user account (no admin permissions), system records and submits a single direct labor entry on desktop and mobile in no more than 5 clicks or taps and with no more than 5 required fields; missing or invalid values (e.g., hours less than 0 or greater than 24, missing date or job) display inline error messages within 1 second and prevent submission. On success, the system displays confirmation, and the new entry appears in the user's Recent Labor list within 2 seconds. From the same screen, the system allows the user to edit or delete the entry in no more than 2 clicks or taps and displays a confirmation prompt before deleting.</t>
  </si>
  <si>
    <t>Demonstration of labor entry interface</t>
  </si>
  <si>
    <t>CAP-028</t>
  </si>
  <si>
    <t>The system shall include, or be fully compatible with, a standardized Project Management Information System (PMIS) for capital project delivery; provide authorized agency personnel and authorized external project stakeholders with role-appropriate access; and support seamless bi-directional ERP/PMIS data exchange.</t>
  </si>
  <si>
    <t>Vendor demonstrates role-appropriate access for authorized internal and external project stakeholders and bi-directional synchronization of defined capital program, project, contract, financial, status, and document-reference data without manual file uploads. The demonstration shows data mapping, synchronization timing, error handling, reconciliation, and auditability.</t>
  </si>
  <si>
    <t>Live PMIS integration demonstration; interface architecture and data-object mapping; synchronization, error-handling, and reconciliation narrative; comparable public works implementation references demonstrating operation of the proposed ERP and PMIS together</t>
  </si>
  <si>
    <t>CAP-029</t>
  </si>
  <si>
    <t>The system shall track the construction, retrofit, and/or repair progress, schedule, inspections, and certifications for each unique project.</t>
  </si>
  <si>
    <t>The system tracks progress and inspection milestones.</t>
  </si>
  <si>
    <t>Demonstration of progress tracking</t>
  </si>
  <si>
    <t>CAP-030</t>
  </si>
  <si>
    <t>The system shall allow a new Project No. to be assigned at the onset of a project, with individual Contracts assigned within the project that align with Prime Contractor contracts.</t>
  </si>
  <si>
    <t>The system supports parent-child relationship between projects and contracts.</t>
  </si>
  <si>
    <t>Demonstration of project hierarchy</t>
  </si>
  <si>
    <t>CAP-032</t>
  </si>
  <si>
    <t>The system shall track Geographic Information System (GIS) data, age, condition, and other attributes of selected assets and infrastructure items, including pertinent information needed to support Federal Highway Administration National Bridge Inspection Standards (NBIS) and the transition to Specifications for the National Bridge Inventory (SNBI) for applicable bridge assets.</t>
  </si>
  <si>
    <t>For applicable bridge assets, the system displays configurable GIS, age, condition, inspection, and NBIS/SNBI-relevant attributes; records updates with user and timestamp; and produces a filterable report or export using the configured attribute set.</t>
  </si>
  <si>
    <t>Demonstration of GIS and bridge-attribute tracking; bridge data dictionary or configuration example; sample report or export</t>
  </si>
  <si>
    <t>CAP-036</t>
  </si>
  <si>
    <t>The system shall ensure that payment for invoices is only allowed after the approval workflow has been completed.</t>
  </si>
  <si>
    <t>The system blocks payment of unapproved invoices.</t>
  </si>
  <si>
    <t>Demonstration of payment control</t>
  </si>
  <si>
    <t>CAP-067</t>
  </si>
  <si>
    <t>The system shall provide an Executive Portfolio &amp; Program Dashboard displaying total programmed budget, obligated funds, actual expenditures, forecast at completion, variance, and projects by phase.</t>
  </si>
  <si>
    <t>Dashboard is configurable and displays real-time roll-ups of project financial and schedule data.</t>
  </si>
  <si>
    <t>Screenshot or demo of portfolio dashboard</t>
  </si>
  <si>
    <t>CAP-068</t>
  </si>
  <si>
    <t>The system shall provide a Project Health Dashboard tracking green/yellow/red status, schedule and cost variance, change order exposure, claims/disputes, risk indicators, and outstanding invoices with time in approval queue.</t>
  </si>
  <si>
    <t>The dashboard displays each required indicator at project and portfolio levels, including the count and age of outstanding invoices by approval-queue status, and allows drill-down to the applicable project or invoice detail.</t>
  </si>
  <si>
    <t>Demonstration of project health indicators and invoice queue aging; sample dashboard output</t>
  </si>
  <si>
    <t>CAP-069</t>
  </si>
  <si>
    <t>The system shall provide Funding Utilization Reports tracking federal/state/local expenditures, grant balances, funding burn rates, expiration risks, and match requirements.</t>
  </si>
  <si>
    <t>Report accurately separates funding sources and calculates remaining eligible balances.</t>
  </si>
  <si>
    <t>Sample funding utilization report</t>
  </si>
  <si>
    <t>CAP-070</t>
  </si>
  <si>
    <t>The system shall support Geographic Program Reports with GIS map-based reporting showing projects by bridge, lane miles improved, bridges rehabilitated, safety improvements by region, municipality, district, and asset type.</t>
  </si>
  <si>
    <t>The system integrates with GIS or provides native mapping of project locations and produces the required geographic program views and reports with user-authorized filtering and export.</t>
  </si>
  <si>
    <t>Demonstration of GIS or mapping reporting capabilities; sample geographic program report</t>
  </si>
  <si>
    <t>CAP-071</t>
  </si>
  <si>
    <t>The system shall provide KPI Scorecards tracking on-time delivery %, on-budget delivery %, average change order %, construction inspection productivity, invoice processing cycle time, and consultant utilization.</t>
  </si>
  <si>
    <t>KPIs are calculated automatically from system data without external manual calculation. The scorecard defines numerator, denominator, reporting period, and source data for each measure; supports drill-down to project, contract, invoice, inspection, and consultant records; and exports to Excel or PDF.</t>
  </si>
  <si>
    <t>Demonstration of KPI Scorecard configuration, calculations, drill-down, and sample export for all required measures</t>
  </si>
  <si>
    <t>CAP-072</t>
  </si>
  <si>
    <t>The system shall support Earned Value Management (EVM) metrics including Cost Performance Index (CPI), Schedule Performance Index (SPI), and Earned Value, Planned Value, and Actual Cost (EV/PV/AC) calculations.</t>
  </si>
  <si>
    <t>System ingests or records approved schedule progress and financial baseline data and calculates CPI, SPI, EV, PV, and AC by applicable project and reporting period, with drill-down to source data.</t>
  </si>
  <si>
    <t>Live demonstration; sample EVM report or dashboard; calculation and data-source narrative</t>
  </si>
  <si>
    <t>CAP-073</t>
  </si>
  <si>
    <t>The system shall provide Milestone Tracking Reports for standard project phases including NEPA permit approval, final design, utility clearance, non-NEPA permitting, ROW acquisition, letting/advertise/procure, Notice to Proceed, substantial completion, and final acceptance.</t>
  </si>
  <si>
    <t>System generates an on-demand Milestone Tracking report for a user-selected portfolio and as-of date that lists each project with all required milestones, planned date, actual date, and variance in days; flags overdue milestones; supports up to 500 projects within 10 seconds; and exports the same result set to CSV. Missing required milestones display as Missing and are logged with project ID, milestone, user, and timestamp.</t>
  </si>
  <si>
    <t>Demonstration of milestone tracking; sample report and CSV export; audit-log example</t>
  </si>
  <si>
    <t>CAP-074</t>
  </si>
  <si>
    <t>The system shall provide Construction Progress Reports tracking daily quantities, installed quantities, pay quantities, and work completed by pay item.</t>
  </si>
  <si>
    <t>The system links field quantity tracking directly to the pay estimate/invoice generation process.</t>
  </si>
  <si>
    <t>Demo of quantity tracking to payment workflow</t>
  </si>
  <si>
    <t>CAP-075</t>
  </si>
  <si>
    <t>The system shall provide Federal &amp; Grant Compliance Reports including FHWA Federal Aid Billing; IBE/DBE/SBE participation goals versus attainment, payments to IBEs, and contractor compliance; Davis-Bacon certified payroll and wage-compliance status; and Buy America/BABA material-sourcing documentation and waiver tracking.</t>
  </si>
  <si>
    <t>The system captures the required compliance data points and generates reports showing each listed Federal and grant compliance element by project, contract, contractor, funding source, and reporting period, as applicable. Reports identify missing or expired documentation and allow export to Excel or PDF.</t>
  </si>
  <si>
    <t>Sample and live demonstration of FHWA, IBE/DBE/SBE, certified payroll/wage, and Buy America/BABA reports, including material-source and waiver records</t>
  </si>
  <si>
    <t>CAP-076</t>
  </si>
  <si>
    <t>The system should provide Transportation-Specific Reports including pay item quantity overruns/underruns, force account tracking, utility relocation status, and ROW parcel acquisition status.</t>
  </si>
  <si>
    <t>The system includes data structures to track these specific transportation project elements.</t>
  </si>
  <si>
    <t>Narrative description of transportation-specific capabilities</t>
  </si>
  <si>
    <t>CAP-077</t>
  </si>
  <si>
    <t>The system shall ensure the ERP acts as a single source of truth connecting schedule, scope, funding, and contract status, and actual field progress to prevent discrepancies between finance and construction reporting.</t>
  </si>
  <si>
    <t>Upon approval of a field progress entry that increases a referenced schedule activity and contract line item by ≥1%, system updates the schedule percent complete, contract status, and funding drawdown, creates a single linked transaction ID visible in both construction and finance modules within 15 minutes, and same-date finance and construction reports for the affected scope show identical percent complete and cost-to-date (variance = 0). If the progress entry is rejected or would exceed the available funding for the linked source, no updates propagate, any related invoice/payment request is blocked with an on-screen error citing “missing approval” or “funding exceeded,” and the attempt is recorded in the audit log with user, timestamp, and data elements referenced.</t>
  </si>
  <si>
    <t>Demo of unified project status report</t>
  </si>
  <si>
    <t>CUST-01</t>
  </si>
  <si>
    <t>Configuration &amp; Customization</t>
  </si>
  <si>
    <t>The system shall identify any proposed custom development, distinguish it from configuration, extension, or third-party integration, and explain upgrade, support, testing, and cost implications.</t>
  </si>
  <si>
    <t>Vendor documentation clearly identifies any proposed custom development, distinguishes it from standard configuration or third-party integration, and details the associated upgrade, support, testing, and cost implications.</t>
  </si>
  <si>
    <t>Fit-gap matrix; customization register; upgrade impact narrative</t>
  </si>
  <si>
    <t>CC-001</t>
  </si>
  <si>
    <t>Contract Compliance</t>
  </si>
  <si>
    <t>The system should support verifying, tracking, monitoring, and reporting on payments to prime and sub-contractors.</t>
  </si>
  <si>
    <t>The system tracks payment flow down to subcontractors.</t>
  </si>
  <si>
    <t>Payment verification documentation</t>
  </si>
  <si>
    <t>CC-007</t>
  </si>
  <si>
    <t>The system should allow payment processing for prior-closed projects to accommodate late invoices.</t>
  </si>
  <si>
    <t>The system allows reopening or late posting to closed projects.</t>
  </si>
  <si>
    <t>Project accounting documentation</t>
  </si>
  <si>
    <t>CC-009</t>
  </si>
  <si>
    <t>The system should provide access to report and verify prior certified payrolls and payments for prime and sub-contractors.</t>
  </si>
  <si>
    <t>The system maintains historical certified payroll records.</t>
  </si>
  <si>
    <t>Certified payroll documentation</t>
  </si>
  <si>
    <t>CC-010</t>
  </si>
  <si>
    <t>The system should allow prime and sub-contractors to upload documents in various formats including MS Excel, CSV, and PDF (with OCR capabilities).</t>
  </si>
  <si>
    <t>Portal accepts specified file types and extracts data via OCR.</t>
  </si>
  <si>
    <t>Document upload and OCR documentation</t>
  </si>
  <si>
    <t>CAP-008</t>
  </si>
  <si>
    <t>Data Migration</t>
  </si>
  <si>
    <t>The vendor shall import active and historical projects, related transactions, documents, and relevant data (dating back to 1999) at go-live.</t>
  </si>
  <si>
    <t>The system successfully imports and displays historical project data, transactions, and documents dating back to 1999, maintaining data integrity and relationships.</t>
  </si>
  <si>
    <t>Data migration plan</t>
  </si>
  <si>
    <t>DM-01</t>
  </si>
  <si>
    <t>The vendor shall conduct a data assessment and migration design for capital project data across legacy ERP exports, engineering spreadsheets, and document-derived sources before executing the conversion.</t>
  </si>
  <si>
    <t>The vendor provides a documented data assessment and migration design plan that maps capital project data from legacy ERP exports, engineering spreadsheets, and document-derived sources to the new system structure before conversion.</t>
  </si>
  <si>
    <t>Sample migration plan; data mapping template; validation/reconciliation approach</t>
  </si>
  <si>
    <t>DM-02</t>
  </si>
  <si>
    <t>The vendor shall preserve required relationships among capital program, capital plan, projects, contracts, vendors, GL accounts, invoices, and related documents during migration and reporting.</t>
  </si>
  <si>
    <t>The system maintains all historical relationships between capital programs, plans, projects, contracts, vendors, GL accounts, invoices, and documents after data migration is complete.</t>
  </si>
  <si>
    <t>Relationship mapping; test conversion report; exception log; reconciliation results</t>
  </si>
  <si>
    <t>DM-03</t>
  </si>
  <si>
    <t>The vendor shall provide configurable import templates or repeatable import processes that allow authorized Commission users or approved support resources to load additional historical data after go-live without manual keying of every field.</t>
  </si>
  <si>
    <t>The system provides configurable import templates or tools that allow authorized Commission users to bulk-load additional historical data post-go-live without manual data entry.</t>
  </si>
  <si>
    <t>Demonstration; template samples; import runbook; error-handling procedure</t>
  </si>
  <si>
    <t>DM-04</t>
  </si>
  <si>
    <t>The vendor shall identify duplicate and redundant records across engineering spreadsheets and legacy source data and provide a de-duplication and survivorship approach for the Commission approval.</t>
  </si>
  <si>
    <t>Vendor provides a documented de-duplication and survivorship strategy for resolving duplicate records across engineering spreadsheets and legacy data sources, requiring Commission approval before execution.</t>
  </si>
  <si>
    <t>Data-cleansing approach; sample duplicate report; approval workflow for survivorship rules</t>
  </si>
  <si>
    <t>CAP-005</t>
  </si>
  <si>
    <t>Document Management</t>
  </si>
  <si>
    <t>The system shall allow entry of work descriptions and attachment of estimates, technical specifications, drawings, and related documents to each planned project/contract, specific to cost categories or task lines.</t>
  </si>
  <si>
    <t>The system supports document attachments at the task and category level.</t>
  </si>
  <si>
    <t>Demonstration of document attachment</t>
  </si>
  <si>
    <t>CAP-006</t>
  </si>
  <si>
    <t>The system shall ensure that cost estimates, specifications, drawings, and attachments follow the project through to completion and allow for updates during the project lifecycle.</t>
  </si>
  <si>
    <t>On every project status change (e.g., Initiation→Design→Construction→Closeout), the system retains and displays within 5 seconds all previously linked cost estimates, specifications, drawings, and attachments in the project record with the same document IDs and downloadability and prevents deletion of any historical version. In any status prior to Closeout, a user with the Project Editor role can upload a new version only after entering a mandatory change reason; the system assigns the next sequential version number, captures the user ID and timestamp, and keeps prior versions read-only and visible in the audit log. When status is Closeout, system blocks uploads/edits to these documents, shows “Project is closed—documents are read-only,” and records the blocked attempt (user, time, document, action) in an immutable audit log.</t>
  </si>
  <si>
    <t>Demonstration of document lifecycle</t>
  </si>
  <si>
    <t>CAP-044</t>
  </si>
  <si>
    <t>The system shall support integration with DRJTBC's document management system.</t>
  </si>
  <si>
    <t>The system successfully pushes and pulls documents and metadata to and from DRJTBC's existing document management system via API or standard integration.</t>
  </si>
  <si>
    <t>Demonstration of document integration</t>
  </si>
  <si>
    <t>CAP-045</t>
  </si>
  <si>
    <t>The system shall control access to engineering documents, attachments, and drawings using permissions and rights.</t>
  </si>
  <si>
    <t>The system enforces role-based access to documents.</t>
  </si>
  <si>
    <t>Demonstration of document security</t>
  </si>
  <si>
    <t>DOC-01</t>
  </si>
  <si>
    <t>The system shall support extraction or capture of required business data from submitted project documents, including invoices, contracts, proposals, design changes, and related forms, regardless of whether the source is scanned, handwritten, printed-scanned, digitally generated, or web-form based.</t>
  </si>
  <si>
    <t>The system successfully extracts required business data (e.g., vendor name, amount, date) from submitted project documents (invoices, contracts, proposals) regardless of format (scanned, handwritten, digital, web-form) and populates the corresponding system fields.</t>
  </si>
  <si>
    <t>Capability description; OCR/data-capture approach; validation workflow; exception report</t>
  </si>
  <si>
    <t>DOC-02</t>
  </si>
  <si>
    <t>The system shall support linking source documents or document references to ERP records and reporting data without requiring the full document content to reside inside the ERP.</t>
  </si>
  <si>
    <t>On saving a Purchase Order with an external document reference (URL and source system ID), the system stores only reference metadata (URL, source, document ID) and no file binary (verified via admin attachment audit/API), displays a clickable link on the PO, and includes the same hyperlink in the PO detail report and CSV export. Clicking the link retrieves the document from the external repository in a new browser tab when the endpoint returns HTTP 200; if the endpoint returns 404 or times out, the system displays “Document not available,” does not block PO processing, and records user, timestamp, and error code in the audit log.</t>
  </si>
  <si>
    <t>Demo; document-linking model; retention and access-control narrative</t>
  </si>
  <si>
    <t>DEMO-01</t>
  </si>
  <si>
    <t>Evaluation &amp; Demonstrations</t>
  </si>
  <si>
    <t>The vendor shall demonstrate the proposed approach for capital data mapping, relationship preservation, and repeatable import processing using a Commission-defined scenario during finalist demonstrations.</t>
  </si>
  <si>
    <t>During the finalist demo, using the Commission-supplied capital data file and mapping template, the vendor configures mappings with delivered tools and runs an import via the system’s staging area into target capital modules that completes within 15 minutes; the system displays an audit log with start/end time and counts of total, created, updated, and failed records. After import, the system shows preservation of relationships by verifying that, for five Commission-designated source projects, their associated assets, components, and funding sources exist with matching keys/IDs and no orphaned records in either UI and query outputs. Re-running the same job with the same file is idempotent (no new records are created, and the same keys are updated), and three intentional bad rows are rejected with row-level error messages and an exportable error file while all other rows load successfully.</t>
  </si>
  <si>
    <t>Proposal-stage scenario response and assumptions register; live system demonstration by shortlisted Vendors using the DRJTBC-provided data file, mapping template, test conditions, and demonstration script; resulting import audit log, relationship-validation results, and exportable error report</t>
  </si>
  <si>
    <t>PORT-01</t>
  </si>
  <si>
    <t>External Collaboration Portal</t>
  </si>
  <si>
    <t>The system shall enforce secure access to the external collaboration portal, including encrypted transport, multi-factor authentication, account lockout, and session timeout controls.</t>
  </si>
  <si>
    <t>- Portal enforces HTTPS (TLS 1.2 or higher) and multi-factor authentication for all external accounts; HTTP requests redirect to HTTPS and login without completing MFA is denied with an “MFA required” message.</t>
  </si>
  <si>
    <t>PORT-02</t>
  </si>
  <si>
    <t>The system shall enforce organization-level data segregation within the portal so that external users can only access documents and messages assigned to their own organization.</t>
  </si>
  <si>
    <t>Two test vendor accounts (Vendor A and Vendor B) can only view documents and messages assigned to their organization and receive a 403/Access Denied response when attempting to access the other's items. A DRJTBC admin account can view both organizations' data via an admin console.</t>
  </si>
  <si>
    <t>PORT-03</t>
  </si>
  <si>
    <t>The system shall support secure file uploads with type and size validation, automatic versioning, virus scanning, and email notifications to assigned users when documents or messages are posted.</t>
  </si>
  <si>
    <t>Portal accepts uploads of allowed file types (PDF, DOCX, XLSX, PNG, JPG) up to 100 MB and blocks disallowed or infected files (e.g., EICAR test) with a clear error message. Successful uploads are versioned and immediately available for download to authorized users. When DRJTBC requests a document or posts a message, assigned external users receive an email notification within 5 minutes and see the item in their portal inbox with a timestamp. The notification event is recorded in the audit log.</t>
  </si>
  <si>
    <t>PORT-04</t>
  </si>
  <si>
    <t>The system shall synchronize vendor master data between the ERP and the portal bi-directionally, including ERP-initiated updates and portal-initiated change requests subject to ERP approval.</t>
  </si>
  <si>
    <t>Creating or updating a vendor in ERP (name, primary contact email, active/inactive status) is reflected in the portal within 15 minutes; setting the status to inactive prevents that vendor's users from logging in on their next attempt. Sync results are logged with a timestamp and record identifiers. Submitting a vendor profile change request in the portal creates a corresponding pending change record in ERP within 15 minutes with matching field values; no master data is updated until ERP approval, and upon approval the portal reflects the change within 15 minutes.</t>
  </si>
  <si>
    <t>PORT-05</t>
  </si>
  <si>
    <t>The system shall provide user invitation and provisioning workflows, comprehensive audit logging of all portal activity, account deactivation and reactivation controls, and portal performance meeting defined response-time targets.</t>
  </si>
  <si>
    <t>Admin sends an external-user invitation, and the email is delivered within 5 minutes; registration requires email verification and MFA enrollment; unused invitations expire after 72 hours and cannot be redeemed; admins can revoke invitations. The Admin Audit report displays the user, organization, event type (login, upload, download, message), timestamp, and source IP within 1 minute of each event; it can be filtered by date and exported to CSV, with exported counts matching on-screen counts. Deactivating an external user account prevents login with an "account disabled" message while retaining historical activity in the audit log; reactivating the account restores access without data loss. From a public internet connection, the portal login page loads with a p95 response time of 3 seconds or less during a 20-concurrent-user test, and all assets are served over HTTPS with no mixed-content warnings.</t>
  </si>
  <si>
    <t>PORT-06</t>
  </si>
  <si>
    <t>The system shall support post-award vendor, contractor, and consultant collaboration workflows, including document submission, workflow routing, sign-offs, approval tracking, and status visibility where authorized.</t>
  </si>
  <si>
    <t>Given a configured post-award workflow, when an external vendor, contractor, or consultant signs in and submits a required document (PDF or DOCX up to 50 MB) via the portal, the system routes it to the defined approver(s) within 60 seconds, displays to the submitter the current step and responsible approver, and records each sign-off with user ID, role, timestamp, action, and comment in an admin-visible, exportable audit log. If any approver rejects or requests changes, the system requires a rejection reason, updates the vendor-facing status to "Returned" within 60 seconds, sends an email notification to the submitter, blocks advancement of the workflow until resubmission is approved, and prevents unauthorized users from viewing the document or status (showing only "Access Denied") while logging the access attempt.</t>
  </si>
  <si>
    <t>PORT-07</t>
  </si>
  <si>
    <t>The system shall clearly state whether the proposed portal is native to the ERP, a configured external portal, or an integrated third-party component, including licensing, security, integration, and cost impacts.</t>
  </si>
  <si>
    <t>Proposal includes a signed portal classification (native vs. configured external vs. integrated third-party), an architecture diagram showing components and data flows, a security controls summary (authentication/SSO method and data-in-transit encryption), and an itemized licensing/cost impact matrix (base ERP, portal, integration) for 50/200/500 named users. In a demo, end users access the portal consistent with the declared classification — native uses a single ERP sign-on with no second prompt; external/third-party redirects to a separate URL and uses the documented SSO or separate credentials — and creation of a test requisition in the portal appears in the ERP within 60 seconds via the stated integration with a matching requisition ID. Admin view shows audit logs of portal logins, role mappings, and the requisition integration call with timestamps retained for at least 90 days and exportable to CSV; if the integration fails, a user-facing error displays and an admin-console alert records within 1 minute.</t>
  </si>
  <si>
    <t>Facility Reservations &amp; Insurance</t>
  </si>
  <si>
    <t>The system shall support tracking, storing, and reporting of facility reservations, including insurance and related information.</t>
  </si>
  <si>
    <t>On creation/update of a facility reservation, the system captures and stores facility ID, start/end date/time, requester, and insurance details (insurer, policy number, liability limits, COI expiration date) with a COI document upload, and records user and timestamp for all status and insurance changes in an audit log. System prevents submission/approval of a reservation and displays a descriptive error if required insurance is missing or the COI expiration date is earlier than the reservation end date and allows submission once valid insurance is recorded. System produces a downloadable CSV report for a selected facility and date range that lists reservation ID, requester, status, and COI expiration date with a Valid/Expired flag, and the report’s records and values match the on-screen filtered list exactly.</t>
  </si>
  <si>
    <t>Demonstration of facility reservations</t>
  </si>
  <si>
    <t>IT-001</t>
  </si>
  <si>
    <t>Hosting &amp; Architecture</t>
  </si>
  <si>
    <t>The vendor shall offer the proposed ERP solution as a Software-as-a-Service (SaaS) deployment model.</t>
  </si>
  <si>
    <t>Commission users access the ERP via a vendor-hosted URL using only a supported web browser, with no client or server software installed or maintained by the Commission and only outbound HTTPS (port 443) connectivity required. Vendor provisions at least one production and one non-production tenant in a vendor-managed cloud and demonstrates tenant isolation (a Commission admin sees a unique tenant ID and receives an access denied error when attempting to query non-Commission tenant data via the UI or API). Vendor applies updates no less frequently than quarterly during a defined maintenance window with at least 7 calendar days’ advance notice, and the system’s audit/maintenance logs show vendor-initiated start/end times and success status for each update with no Commission-run scripts required.</t>
  </si>
  <si>
    <t>Architecture diagram and hosting SLA</t>
  </si>
  <si>
    <t>IT-015</t>
  </si>
  <si>
    <t>The vendor shall support multiple isolated environments, at minimum Production and Development.</t>
  </si>
  <si>
    <t>The system exposes at least two isolated environments—Production and Development—accessible via distinct URLs and separate user directories/tenants, and audit logs record the environment for every action. Creating a vendor record in Development does not appear in Production search/results, and using a Production API token against a Development endpoint returns 401/403 within 5 seconds. Backup/restore and configuration changes executed in one environment list/apply only to that environment; attempts to target the other environment are blocked and logged with user, timestamp, and environment IDs.</t>
  </si>
  <si>
    <t>Environment management documentation</t>
  </si>
  <si>
    <t>IT-016</t>
  </si>
  <si>
    <t>The vendor shall provide notifications for scheduled maintenance and system updates.</t>
  </si>
  <si>
    <t>The vendor alerts IT before maintenance windows.</t>
  </si>
  <si>
    <t>Maintenance communication policy</t>
  </si>
  <si>
    <t>IT-017</t>
  </si>
  <si>
    <t>The vendor shall accommodate customer blackout periods where no updates or maintenance are performed.</t>
  </si>
  <si>
    <t>Vendor allows the Commission to define change freeze windows.</t>
  </si>
  <si>
    <t>Maintenance policy documentation</t>
  </si>
  <si>
    <t>INS-001</t>
  </si>
  <si>
    <t>Insurance Management</t>
  </si>
  <si>
    <t>The system should support tracking policy due dates, premiums, claims, and certificates.</t>
  </si>
  <si>
    <t>The system lets an authorized user record and view, for a single policy, the due date, premium amount and frequency, certificate number and expiration date, and any linked claims (date, amount, status), and prevents saving with inline errors if required fields are missing, premium is non‑numeric/negative, or dates are in the past. The system displays a dashboard badge and sends an email alert to the configured group at 30 and 7 days before either the policy due date or certificate expiration, marks policies with expired certificates as Non‑Compliant on lists and detail pages, and logs each alert with timestamp and recipient in an audit trail within 5 minutes. In a test creating three policies (one with an open claim, one due in 29 days, one with a certificate expiring in 6 days), the claim appears on the policy and contributes to a claims total, the two policies show pre‑expiry alerts, the email is received, and the audit entries are present.</t>
  </si>
  <si>
    <t>Screenshot of policy record</t>
  </si>
  <si>
    <t>INS-003</t>
  </si>
  <si>
    <t>The system should track and maintain Certificates of Insurance issued to customers, vendors, and other parties.</t>
  </si>
  <si>
    <t>When a party (vendor, customer, or other) is marked COI-required, system lets users attach a COI with required fields (issuer, policy number, coverage type(s), limits, effective/expiration dates), displays status as Active/Expiring (&lt;30 days)/Expired, emails the assigned owner and Risk 30 and 7 days before expiration, and records all create/edit/attach/detach actions in an audit log. If no active COI exists or it is expired, the system blocks vendor activation, PO approval/release, contract execution, and invoice payment for that party with a clear error; users may submit a time-bound override (max 14 days) with a reason that requires Risk approval—approved overrides lift the block for the set period, and rejected overrides keep the block and notify the requester.</t>
  </si>
  <si>
    <t>COI tracking documentation</t>
  </si>
  <si>
    <t>INS-004</t>
  </si>
  <si>
    <t>The system should track and maintain various policy types including General Liability, E&amp;O, Professional Liability, and Workers' Compensation (including payments/refunds).</t>
  </si>
  <si>
    <t>The system supports multiple policy types and financial impacts.</t>
  </si>
  <si>
    <t>Policy management documentation</t>
  </si>
  <si>
    <t>CAP-001</t>
  </si>
  <si>
    <t>Integration &amp; Data Movement</t>
  </si>
  <si>
    <t>The system shall be tightly integrated with the Purchasing, Fleet &amp; Maintenance, Fixed Assets, Inventory, and Financial modules.</t>
  </si>
  <si>
    <t>System, when an approved purchase requisition for a fleet part is converted to a PO, posts an encumbrance in Financials; receipt updates Inventory on-hand within 60 seconds; issuing the part to a Fleet work order decrements Inventory and posts work order costs to the linked asset using mapped GL accounts; and invoice posting converts the encumbrance to actuals and capitalizes to Fixed Assets when the configured capitalization threshold is $5,000, with matching item, quantity, cost, fund, GL, and asset IDs across modules and no manual re-entry. If any required mapping (item-to-GL, asset, fund) is missing, the system blocks the transaction, displays a descriptive error, writes an audit log entry with user, time, and record IDs, and leaves no partial postings in Purchasing, Fleet &amp; Maintenance, Fixed Assets, Inventory, or Financials.</t>
  </si>
  <si>
    <t>Architecture diagram and integration demonstration</t>
  </si>
  <si>
    <t>ESS-005</t>
  </si>
  <si>
    <t>The system should support tracking direct labor hours via integration with the ADP eTime biometric device.</t>
  </si>
  <si>
    <t>The system automatically imports direct labor hours from the ADP eTime biometric device and associates them with the correct employee and project/task records.</t>
  </si>
  <si>
    <t>Time tracking integration documentation</t>
  </si>
  <si>
    <t>ESS-012</t>
  </si>
  <si>
    <t>The system should fully integrate with the Purchasing module to purchase, receive, track, and maintain costed inventory balances by location.</t>
  </si>
  <si>
    <t>The system automatically updates inventory balances and locations when parts are purchased and received in the Purchasing module, including the associated cost data.</t>
  </si>
  <si>
    <t>Module integration documentation</t>
  </si>
  <si>
    <t>ESS-017</t>
  </si>
  <si>
    <t>The system should fully integrate assets with Purchasing, Capital Projects, Fixed Assets, and Financial modules.</t>
  </si>
  <si>
    <t>The system automatically posts asset costs to the General Ledger and Fixed Assets modules when an asset is acquired or modified via Purchasing or Capital Projects.</t>
  </si>
  <si>
    <t>ESS-021</t>
  </si>
  <si>
    <t>The system should support Accounting posting of P-Card purchases from the provider's website reporting/input.</t>
  </si>
  <si>
    <t>The system allows Accounting users to import or automatically receive P-Card purchase data from the provider's website for posting to the General Ledger.</t>
  </si>
  <si>
    <t>P-Card integration documentation</t>
  </si>
  <si>
    <t>ESS-027</t>
  </si>
  <si>
    <t>The system could integrate with ESS tracking/monitoring software (currently Genetec).</t>
  </si>
  <si>
    <t>The system accepts alerts/data from Genetec.</t>
  </si>
  <si>
    <t>API/Integration documentation</t>
  </si>
  <si>
    <t>FM-011</t>
  </si>
  <si>
    <t>The system shall support tracking actual labor via integration with the Time Management System (currently ADP eTime).</t>
  </si>
  <si>
    <t>The system accepts labor hours from an external time system.</t>
  </si>
  <si>
    <t>FM-018</t>
  </si>
  <si>
    <t>The system shall provide full integration between Maintenance, Purchasing, and Inventory modules to purchase, receive, and maintain costed inventory by location.</t>
  </si>
  <si>
    <t>The system automatically updates inventory balances and locations in the Maintenance module when parts are purchased and received in the Purchasing module, including the associated cost data.</t>
  </si>
  <si>
    <t>FM-022</t>
  </si>
  <si>
    <t>The system shall fully integrate the Asset Management suite with Purchasing, Capital Projects, Fixed Assets, and Financial modules.</t>
  </si>
  <si>
    <t>FM-030</t>
  </si>
  <si>
    <t>The system should integrate with the Gas Boy application and key fobs to track and report fuel consumption and odometer readings.</t>
  </si>
  <si>
    <t>The system accepts fuel and meter data from Gas Boy.</t>
  </si>
  <si>
    <t>Fuel system integration documentation</t>
  </si>
  <si>
    <t>FM-033</t>
  </si>
  <si>
    <t>The system should provide real-time integration of P-Card purchases with the provider's website/data.</t>
  </si>
  <si>
    <t>The system automatically imports and synchronizes P-Card purchase transaction data from the provider's website or data feed in real-time.</t>
  </si>
  <si>
    <t>INS-005</t>
  </si>
  <si>
    <t>The system should tightly integrate the Insurance module with Purchasing, Fixed Assets, Accounts Receivable, and Accounts Payable.</t>
  </si>
  <si>
    <t>The system automatically routes insurance-related financial transactions (e.g., premiums, claims payments) to the General Ledger, Accounts Payable, and Accounts Receivable modules as appropriate.</t>
  </si>
  <si>
    <t>INTR-01</t>
  </si>
  <si>
    <t>The vendor shall provide a documented integration architecture that describes the approach, protocols, and data flows for exchanging data between the ERP and all external systems listed in Exhibit C (Integration Inventory).</t>
  </si>
  <si>
    <t>Vendor delivers an integration architecture document that identifies each interface from Exhibit C, specifies the protocol (API, file, SAML/OIDC), data objects exchanged, direction, frequency, authentication method, and error-handling approach for each interface. The Commission reviews and accepts the document before the build.</t>
  </si>
  <si>
    <t>Integration architecture document; interface-by-interface design specifications; protocol and authentication details.</t>
  </si>
  <si>
    <t>INTR-02</t>
  </si>
  <si>
    <t>The vendor shall ensure that when a contract is approved or amended in the ERP, the integration posts contract data to the external collaboration portal within the agreed service window.</t>
  </si>
  <si>
    <t>When a contract is approved in ERP, the portal displays contract ID, vendor ID, start/end dates, total value, and status within 5 minutes. When a contract is amended, the portal reflects revised totals, dates, and an "Amended" status within 5 minutes. If the portal is unreachable, the integration queues the update and retries per INTR-05 rules.</t>
  </si>
  <si>
    <t>Integration test results; portal sync demonstration; queue/retry logs</t>
  </si>
  <si>
    <t>INTR-03</t>
  </si>
  <si>
    <t>The vendor shall ensure that documents uploaded to a contract in the external portal are stored in the document repository with full metadata and that the ERP reflects the linked document count within the agreed service window.</t>
  </si>
  <si>
    <t>When a document is uploaded to a contract in the portal, the document repository stores it with metadata (ERP contract ID, document type, uploader, timestamp) and ERP shows the linked document count within 2 minutes. If storage fails, the portal shows an error, and no ERP link is created.</t>
  </si>
  <si>
    <t>Document upload demonstration; metadata verification; error-handling test</t>
  </si>
  <si>
    <t>INTR-04</t>
  </si>
  <si>
    <t>The vendor shall ensure that the reporting layer ingests data from ERP, portal, and document repository at the defined frequency and reconciles record counts to within acceptable variance thresholds.</t>
  </si>
  <si>
    <t>The reporting layer ingests ERP, portal, and repository metadata at least hourly. Record counts for contracts, vendors, and compliance milestones reconcile to within 1% of the source systems. An admin alert triggers if variance exceeds 1%.</t>
  </si>
  <si>
    <t>Reporting layer ingestion logs; reconciliation report; alert configuration</t>
  </si>
  <si>
    <t>INTR-05</t>
  </si>
  <si>
    <t>The vendor shall implement automated error handling and retry logic for all integration transactions, including configurable retry attempts, intervals, and admin alerting on final failure.</t>
  </si>
  <si>
    <t>Integration errors trigger up to 3 automatic retries at 5-minute intervals. An admin alert fires within 1 minute of final failure. No partial records exist in any target system after a failed run.</t>
  </si>
  <si>
    <t>Error-handling configuration; retry demonstration; alert logs; partial-record prevention test</t>
  </si>
  <si>
    <t>INTR-06</t>
  </si>
  <si>
    <t>The vendor shall provide a complete audit trail for all integration transactions, including correlation IDs, source and target system identifiers, timestamps, and success or failure status.</t>
  </si>
  <si>
    <t>Admins can retrieve an audit trace for any transaction showing correlation ID, source/target systems, timestamps, payload summary, and success/failure status. Logs are retained for a minimum of 7 years and can be exported to CSV within 30 seconds.</t>
  </si>
  <si>
    <t>Audit log demonstration; retention policy documentation; CSV export sample</t>
  </si>
  <si>
    <t>INTR-07</t>
  </si>
  <si>
    <t>The vendor shall ensure that replaying or retransmitting a previously processed message does not create duplicate records in any target system.</t>
  </si>
  <si>
    <t>When a previously processed message (identified by correlation ID and matching payload) is sent a second time, the system does not create a new record. Only one record exists in ERP, portal, repository, and reporting after replay. Duplicate prevention is enforced via unique keys, and record counts before and after replay are identical.</t>
  </si>
  <si>
    <t>Duplicate-prevention test results; unique-key design documentation; replay demonstration</t>
  </si>
  <si>
    <t>IT-014</t>
  </si>
  <si>
    <t>The system should support multiple integration patterns including APIs, flat files, middleware, and event-based capabilities.</t>
  </si>
  <si>
    <t>The system provides REST APIs and file import/export.</t>
  </si>
  <si>
    <t>Integration architecture documentation</t>
  </si>
  <si>
    <t>PUR-019</t>
  </si>
  <si>
    <t>The system shall track Project, Contract, and G/L Account Numbers at the PO line level to support detailed reporting.</t>
  </si>
  <si>
    <t>PO line items support multiple accounting dimensions.</t>
  </si>
  <si>
    <t>Screenshot of PO line entry</t>
  </si>
  <si>
    <t>TRN-005</t>
  </si>
  <si>
    <t>The system shall make training accomplishments available for review/update within the training module or integrated with the Human Resources module.</t>
  </si>
  <si>
    <t>The system displays an employee's completed training accomplishments and certifications within their Human Resources profile or a seamlessly integrated training module.</t>
  </si>
  <si>
    <t>HR integration documentation</t>
  </si>
  <si>
    <t>ESS-004</t>
  </si>
  <si>
    <t>Inventory Management</t>
  </si>
  <si>
    <t>The system should automatically decrement materials consumed on a work order from inventory records and make data available for reporting.</t>
  </si>
  <si>
    <t>On recording WO material consumption (manual issue or backflush at operation/close), system posts an inventory transaction within 60 seconds that reduces on‑hand and available quantities for the specified item at the designated site/bin/lot/serial by the consumed quantity; if the requested quantity exceeds available stock, system prevents posting and displays an error with no decrement applied. The transaction appears in Inventory Transaction History and Work Order Consumption reports within 60 seconds and includes WO number, item, quantity, UOM, location, lot/serial (if applicable), timestamp, and user.</t>
  </si>
  <si>
    <t>Inventory integration documentation</t>
  </si>
  <si>
    <t>ESS-008</t>
  </si>
  <si>
    <t>The system should allow inventory consumption of repair parts on Corrective/Repair work orders.</t>
  </si>
  <si>
    <t>The system allows parts issuance to corrective WOs.</t>
  </si>
  <si>
    <t>ESS-010</t>
  </si>
  <si>
    <t>The system should support bulk ordering of inventory parts/supplies (uniforms, safety equipment, AEDs) by location.</t>
  </si>
  <si>
    <t>The system imports a bulk order file (CSV/XLSX) with at least 500 inventory item lines allocated to 5+ defined locations and generates separate purchase orders per vendor per location with correct ship-to and location accounting within 120 seconds of submission. For any line with an invalid item ID, inactive item, or invalid location code, the system skips only the affected line, displays an on-screen exceptions report showing batch ID, line number, item, location, and error reason, and records the same in the audit log while creating POs for all valid lines.</t>
  </si>
  <si>
    <t>Bulk receiving documentation</t>
  </si>
  <si>
    <t>ESS-011</t>
  </si>
  <si>
    <t>The system should provide immediate visibility and availability of inventory upon receipt.</t>
  </si>
  <si>
    <t>Upon posting a goods receipt for a stocked item (e.g., 10 units), system updates on-hand and available-to-allocate quantities at the receiving location within 5 seconds for all users across Inventory Inquiry, Issue/Reservation, and ATP views, and permits reservation/issue of the received units without manual refresh. For items/locations configured with inspection or hold, the system displays the received quantity within 5 seconds as on-hand—restricted, prevents reservation/issue with a visible reason message, and records the restriction event (user, timestamp, reason) in the audit log.</t>
  </si>
  <si>
    <t>Inventory visibility documentation</t>
  </si>
  <si>
    <t>ESS-013</t>
  </si>
  <si>
    <t>The system should allow users to purchase, receive, track, and maintain inventory specifically charged to a work order.</t>
  </si>
  <si>
    <t>Given a PO line for an inventory item tagged to a valid open Work Order, the system enforces entry of a WO number and, on posting a receipt of N units, allocates the received stock to that WO, updates the WO’s allocation/received quantities and cost commitments accordingly, and displays the WO‑allocated on‑hand and related PO/receipt transactions in standard WO/inventory inquiries. The system rejects saving the PO or posting the receipt when the WO is missing or closed/cancelled and prevents transfer/issue of WO‑allocated stock to non‑WO use unless deallocated by an authorized user, recording user, timestamp, item, WO, quantity, and reason in the audit log.</t>
  </si>
  <si>
    <t>Direct purchase documentation</t>
  </si>
  <si>
    <t>ESS-014</t>
  </si>
  <si>
    <t>The system should support tracking of non-consumables (uniforms, janitorial, office supplies) in inventory by location as needed.</t>
  </si>
  <si>
    <t>The system supports tracking of non-asset items.</t>
  </si>
  <si>
    <t>Inventory tracking documentation</t>
  </si>
  <si>
    <t>FM-008</t>
  </si>
  <si>
    <t>The system shall automatically decrement materials consumed on a work order from inventory records.</t>
  </si>
  <si>
    <t>Upon posting material consumption to a Work Order (manual issue, barcode scan, or automatic backflush on status change), system reduces the on-hand balance of the specified item in the selected storeroom/bin by the exact consumed quantity (respecting UoM conversions and lot/serial selection) and records an auditable inventory transaction with WO ID, user, timestamp, location, and before/after quantities, visible in on-hand inquiry and transaction history within 5 seconds. If available quantity is insufficient and negative inventory is disallowed for that storeroom, system prevents the post and displays an error stating required vs. available; if the issue is reversed or a return is posted from the WO, system restores the quantity within 5 seconds and records a linked reversal transaction.</t>
  </si>
  <si>
    <t>FM-013</t>
  </si>
  <si>
    <t>FM-017</t>
  </si>
  <si>
    <t>The system shall support bulk ordering and receipt of inventory parts/supplies.</t>
  </si>
  <si>
    <t>The system imports a bulk purchase order file (CSV/XLSX) containing ≥5,000 distinct item lines and a total quantity ≥100,000 units without timeout, returns a line-level validation report within 5 minutes, and creates a single PO from all valid lines while excluding and flagging invalid lines with error codes. The system posts a bulk receipt file against that PO with ≥2,000 lines in one transaction, updates on-hand inventory by stocking location within 60 seconds and creates exception records for overages/shortages exceeding ±2% or 5 units (whichever is greater). If a duplicate receipt or a file with mismatched PO lines is submitted, the system prevents posting, displays a descriptive error message, and writes an audit log capturing user, timestamp, source file name, and count of rejected lines.</t>
  </si>
  <si>
    <t>FM-019</t>
  </si>
  <si>
    <t>The system shall provide immediate visibility and availability of inventory upon receipt in the system.</t>
  </si>
  <si>
    <t>Inventory balance updates in real-time upon receipt.</t>
  </si>
  <si>
    <t>FM-020</t>
  </si>
  <si>
    <t>The system shall allow users to purchase, receive, and maintain inventory specifically charged to a work order.</t>
  </si>
  <si>
    <t>The system links PO directly to WO for cost tracking.</t>
  </si>
  <si>
    <t>FM-021</t>
  </si>
  <si>
    <t>The system shall support tracking of non-consumables (uniforms, janitorial supplies, office supplies) in inventory as needed.</t>
  </si>
  <si>
    <t>PUR-028</t>
  </si>
  <si>
    <t>The system should identify and prevent negative inventory balances (over-consumption) while allowing overrides if explicitly configured.</t>
  </si>
  <si>
    <t>The system warns/blocks issuing more inventory than is on hand.</t>
  </si>
  <si>
    <t>Inventory control documentation</t>
  </si>
  <si>
    <t>CAP-017</t>
  </si>
  <si>
    <t>Invoice &amp; Payment Processing</t>
  </si>
  <si>
    <t>The system shall allow vendor invoice processing and coding to a project, multiple projects, contract cost categories, or specific task lines.</t>
  </si>
  <si>
    <t>On invoice entry, the system allows each invoice line to be split into two or more distributions coded by project, task, and contract cost category using amounts or percentages, and prevents save/post until the distributions total exactly the line amount or 100%. The system validates that each project, task, and contract cost category is active and valid for the associated project/contract as of the invoice date, displaying a specific error for any invalid or inactive code. On post, system creates separate project/contract/GL distribution records per allocation and the invoice drill-down displays the allocations by project, task, and cost category with no unassigned balance.</t>
  </si>
  <si>
    <t>Demonstration of invoice coding</t>
  </si>
  <si>
    <t>CAP-033</t>
  </si>
  <si>
    <t>The system shall allow users to enter contractor invoices and code them to the relevant Project, Contract, Cost Category, Task Line, Location, and Asset.</t>
  </si>
  <si>
    <t>The system allows entry of contractor invoices where each invoice line includes validated picklists for Project, Contract, Cost Category, Task Line, Location, and Asset, supports different values per line, and blocks save/post with clear field-level errors if any required value is missing, inactive, or an invalid Project–Contract pairing is selected. After successful post, the invoice distribution report shows all six codes on each line exactly as entered.</t>
  </si>
  <si>
    <t>CAP-034</t>
  </si>
  <si>
    <t>The system shall route entered invoices through an approval workflow to the appropriate approvers.</t>
  </si>
  <si>
    <t>The system supports configurable invoice approval routing.</t>
  </si>
  <si>
    <t>Demonstration of invoice workflow</t>
  </si>
  <si>
    <t>CAP-035</t>
  </si>
  <si>
    <t>Notifications</t>
  </si>
  <si>
    <t>The system shall notify approvers of pending invoice approvals via email, text, or other electronic means outside of the system.</t>
  </si>
  <si>
    <t>The system triggers an automated email or SMS notification to the designated approver immediately when an invoice is routed to their queue for approval.</t>
  </si>
  <si>
    <t>Demonstration of notifications</t>
  </si>
  <si>
    <t>CC-004</t>
  </si>
  <si>
    <t>The system should automatically notify the contract compliance team of awarded contracts/projects for review.</t>
  </si>
  <si>
    <t>The system alerts the Compliance team upon contract award.</t>
  </si>
  <si>
    <t>Notification configuration documentation</t>
  </si>
  <si>
    <t>CC-005</t>
  </si>
  <si>
    <t>The system should automatically notify the contract compliance team of inbound invoices for review.</t>
  </si>
  <si>
    <t>The system alerts the Compliance team upon invoice receipt.</t>
  </si>
  <si>
    <t>CC-006</t>
  </si>
  <si>
    <t>The system should automatically notify the contract compliance team of outbound payments for review.</t>
  </si>
  <si>
    <t>The system alerts the Compliance team when a payment is issued.</t>
  </si>
  <si>
    <t>ESS-016</t>
  </si>
  <si>
    <t>The system should provide automated reminders, emails, and notifications when an asset is due for maintenance or registration.</t>
  </si>
  <si>
    <t>The system generates alerts based on triggers.</t>
  </si>
  <si>
    <t>FM-025</t>
  </si>
  <si>
    <t>The system should provide automated reminders, emails, and notifications when an asset is due for maintenance, registration, or inspection.</t>
  </si>
  <si>
    <t>The system generates alerts based on date or meter triggers.</t>
  </si>
  <si>
    <t>INS-006</t>
  </si>
  <si>
    <t>The system should notify pertinent users of expiring Vehicle/Equipment/Business policies, with flexible notification dates/times.</t>
  </si>
  <si>
    <t>The system generates alerts prior to policy expiration.</t>
  </si>
  <si>
    <t>PUR-015</t>
  </si>
  <si>
    <t>The system shall send automated notifications to the original requestor and/or purchasing agent when a requisition or PO is approved.</t>
  </si>
  <si>
    <t>The system generates email/in-app alert upon approval.</t>
  </si>
  <si>
    <t>PUR-026</t>
  </si>
  <si>
    <t>The system shall send automated notifications (e.g., email) of Change Orders to the original requestor and the vendor.</t>
  </si>
  <si>
    <t>The system generates alerts upon Change Order approval.</t>
  </si>
  <si>
    <t>PUR-030</t>
  </si>
  <si>
    <t>The system shall notify Accounting users when goods receipt is posted for a purchase order with an invoice expected.</t>
  </si>
  <si>
    <t>When a goods receipt is posted for a purchase order with “invoice expected” status, the system delivers a notification to the Accounting/AP user group within 5 minutes via in-app alert and email. The message includes the PO number, receipt number, vendor, receipt date, and received quantity/value, and the audit log records the timestamp, recipients, and delivery status. If the receipt is reversed or adjusted before invoice posting, the system sends a receipt-reversed/adjusted notice within 5 minutes, marks the original alert as superseded in the audit log, retries failed emails once, and forwards undeliverable notices to the designated AP shared mailbox.</t>
  </si>
  <si>
    <t>Demonstration of goods receipt posting Accounting/AP notification, receipt reversal notice, and delivery/audit logs</t>
  </si>
  <si>
    <t>PUR-040</t>
  </si>
  <si>
    <t>The system shall send automated notifications to the original requestor and/or purchasing agent when a requisition/PO is approved, sent, received, and paid.</t>
  </si>
  <si>
    <t>The system generates alerts at each lifecycle stage.</t>
  </si>
  <si>
    <t>TRN-009</t>
  </si>
  <si>
    <t>The system shall provide automated notifications for upcoming training and inspections.</t>
  </si>
  <si>
    <t>The system automatically sends email and in-app alerts for both training and inspection assignments to the assignee and their supervisor 30, 7, and 1 day before the due date and on the due date and stops sending once the item is marked complete. Each notification creates an auditable log entry with timestamp, event type (training/inspection), recipient, and delivery status; if an email bounces or the item remains incomplete past due, the system records the failure and escalates to the designated compliance role within 24 hours with a separate alert.</t>
  </si>
  <si>
    <t>CAP-039</t>
  </si>
  <si>
    <t>Procurement &amp; Solicitation</t>
  </si>
  <si>
    <t>The system shall provide or integrate with a procurement software solution for all Commission sourcing, contracts, and supplier management.</t>
  </si>
  <si>
    <t>The system provides a dedicated module with verified integration to manage the full procurement lifecycle, including sourcing, contract creation, and supplier performance tracking.</t>
  </si>
  <si>
    <t>Demonstration of procurement module</t>
  </si>
  <si>
    <t>CAP-040</t>
  </si>
  <si>
    <t>The system shall allow potential vendors to self-register and complete a DRJTBC Supplier Registration.</t>
  </si>
  <si>
    <t>The system provides a public-facing vendor registration portal.</t>
  </si>
  <si>
    <t>Demonstration of vendor portal</t>
  </si>
  <si>
    <t>CAP-041</t>
  </si>
  <si>
    <t>The system shall support creating and publishing procurement solicitations and related requirements.</t>
  </si>
  <si>
    <t>The system supports publishing RFPs/bids to a public portal.</t>
  </si>
  <si>
    <t>Demonstration of solicitation publication</t>
  </si>
  <si>
    <t>CAP-042</t>
  </si>
  <si>
    <t>The system shall allow potential vendors to submit proposals/bids and attach related documents through the system.</t>
  </si>
  <si>
    <t>The system provides an external-facing portal where vendors can securely upload proposal documents and submit bids, generating a confirmation receipt upon successful submission.</t>
  </si>
  <si>
    <t>Demonstration of proposal submission</t>
  </si>
  <si>
    <t>CAP-043</t>
  </si>
  <si>
    <t>The system shall support converting authorized proposals/bids into a capital project, contract, purchase order, or vendor agreement, including storage of related documents.</t>
  </si>
  <si>
    <t>The system allows an authorized user to convert an approved proposal or bid into an active capital project, contract, or purchase order with a single action, carrying over all related documents and data without manual re-entry.</t>
  </si>
  <si>
    <t>Demonstration of award conversion</t>
  </si>
  <si>
    <t>CAP-046</t>
  </si>
  <si>
    <t>The system shall support website notifications of all current and anticipated procurement opportunities.</t>
  </si>
  <si>
    <t>The system displays all current and anticipated procurement opportunities on a publicly accessible website, updated in real-time or within one hour of entry into the procurement system. Users can subscribe to receive automated notifications via email or SMS for new or updated opportunities based on selected criteria. Administrators can verify notification delivery logs and audit the accuracy and timeliness of published opportunities through an admin dashboard.</t>
  </si>
  <si>
    <t>Demonstration of website notifications</t>
  </si>
  <si>
    <t>CAP-047</t>
  </si>
  <si>
    <t>The system shall support tracking of outbound requests for bids/RFPs, inbound proposals, and various methods to compare, measure, and select project awards.</t>
  </si>
  <si>
    <t>The system provides tools for bid comparison and scoring.</t>
  </si>
  <si>
    <t>Demonstration of bid evaluation tools</t>
  </si>
  <si>
    <t>CC-002</t>
  </si>
  <si>
    <t>Purchasing Workflow</t>
  </si>
  <si>
    <t>The system should support Blanket POs with decrementing balances without requiring the issuance of new documents.</t>
  </si>
  <si>
    <t>The system automatically reduces the available balance on a Blanket PO when an associated invoice is paid and prevents further invoices from being processed against it if the balance reaches zero.</t>
  </si>
  <si>
    <t>Blanket PO documentation</t>
  </si>
  <si>
    <t>CC-003</t>
  </si>
  <si>
    <t>The system should prevent overpayment or over-fulfillment of Purchase Orders.</t>
  </si>
  <si>
    <t>The system blocks invoices exceeding the PO value.</t>
  </si>
  <si>
    <t>PO tolerance documentation</t>
  </si>
  <si>
    <t>ESS-020</t>
  </si>
  <si>
    <t>The system should allow users to charge purchases to individual purchase cards (P-Cards).</t>
  </si>
  <si>
    <t>The system supports P-Card transaction tracking.</t>
  </si>
  <si>
    <t>P-Card documentation</t>
  </si>
  <si>
    <t>FM-031</t>
  </si>
  <si>
    <t>The system shall allow users to charge purchases to individual purchase cards (P-Cards).</t>
  </si>
  <si>
    <t>FM-032</t>
  </si>
  <si>
    <t>The system shall allow users to code and approve P-Card purchases via the provider's website or integrated portal.</t>
  </si>
  <si>
    <t>The system provides an interface where users can select P-Card transactions, assign appropriate GL codes, and submit them for manager approval, and the system routes the request to the correct approver.</t>
  </si>
  <si>
    <t>P-Card reconciliation documentation</t>
  </si>
  <si>
    <t>PUR-010</t>
  </si>
  <si>
    <t>The system could generate Purchase Requisitions (PRs) directly from approved vendor quotes.</t>
  </si>
  <si>
    <t>The system allows a user to select an approved vendor quote and automatically generates a Purchase Requisition populated with the quote's line items and pricing.</t>
  </si>
  <si>
    <t>Workflow documentation</t>
  </si>
  <si>
    <t>PUR-011</t>
  </si>
  <si>
    <t>The system shall generate Purchase Orders (POs) directly from approved Purchase Requisitions.</t>
  </si>
  <si>
    <t>The system automatically generates a Purchase Order from an approved Purchase Requisition, carrying over all line items, quantities, and pricing without requiring manual data entry.</t>
  </si>
  <si>
    <t>PUR-012</t>
  </si>
  <si>
    <t>The system shall allow quotes and other related documents to be attached to Requisitions, POs, and related purchase documents.</t>
  </si>
  <si>
    <t>The system allows users to upload and attach multiple file types (e.g., PDF, DOCX) to Purchase Requisitions and Purchase Orders, and verifies the attachments are accessible to authorized reviewers.</t>
  </si>
  <si>
    <t>Screenshot of attachment feature</t>
  </si>
  <si>
    <t>PUR-013</t>
  </si>
  <si>
    <t>The system shall support Internal and External Notes on Requisitions and POs, with the ability to display or suppress them at printing.</t>
  </si>
  <si>
    <t>The system provides distinct fields for internal and external notes on Requisitions and POs and successfully suppresses internal notes from appearing on the printed or emailed vendor copy.</t>
  </si>
  <si>
    <t>Screenshot of notes feature</t>
  </si>
  <si>
    <t>PUR-014</t>
  </si>
  <si>
    <t>The system shall support auto-printing of Terms &amp; Conditions as additional pages with Requisitions/POs, with the ability to display or suppress printing.</t>
  </si>
  <si>
    <t>The system appends T&amp;Cs to generate PO PDF.</t>
  </si>
  <si>
    <t>Sample generated PO with T&amp;Cs</t>
  </si>
  <si>
    <t>PUR-017</t>
  </si>
  <si>
    <t>The system shall allow users to edit previously released and approved POs via a formal Change Order process requiring additional approvals.</t>
  </si>
  <si>
    <t>The system tracks PO versions and routes changes for approval.</t>
  </si>
  <si>
    <t>Change order workflow documentation</t>
  </si>
  <si>
    <t>PUR-020</t>
  </si>
  <si>
    <t>The system shall capture item details, quantity, price, delivery terms, and payment terms on the PO.</t>
  </si>
  <si>
    <t>The system requires users to input item details, quantity, price, delivery terms, and payment terms before a PO can be saved or submitted for approval.</t>
  </si>
  <si>
    <t>Screenshot of PO form</t>
  </si>
  <si>
    <t>PUR-022</t>
  </si>
  <si>
    <t>The system shall support printing or direct emailing of the PO document to the vendor for fulfillment.</t>
  </si>
  <si>
    <t>The system provides a function to email the finalized PO directly to the vendor's registered email address from within the application, logging the transmission into the system history.</t>
  </si>
  <si>
    <t>Screenshot of PO dispatch feature</t>
  </si>
  <si>
    <t>PUR-023</t>
  </si>
  <si>
    <t>The system shall track and display PO status (e.g., issued, confirmed, delivered, closed).</t>
  </si>
  <si>
    <t>The system displays the current status on PO record.</t>
  </si>
  <si>
    <t>Screenshot of PO status tracking</t>
  </si>
  <si>
    <t>PUR-024</t>
  </si>
  <si>
    <t>The system shall support 'Confirming Purchase Orders' for emergency or unexpected purchases completed without a prior PO.</t>
  </si>
  <si>
    <t>The system allows creation of a PO flagged as 'Confirming' after the fact.</t>
  </si>
  <si>
    <t>Workflow documentation for confirming POs</t>
  </si>
  <si>
    <t>PUR-041</t>
  </si>
  <si>
    <t>The system shall support converting Requisitions into POs and routing them through an approval workflow.</t>
  </si>
  <si>
    <t>The system automatically routes a newly converted PO to the designated approver based on predefined workflow rules and prevents release to the vendor until approved.</t>
  </si>
  <si>
    <t>PUR-042</t>
  </si>
  <si>
    <t>The system shall support assigning approved POs to specific purchasing agents for release to vendors.</t>
  </si>
  <si>
    <t>The system allows an administrator or manager to assign an approved PO to a specific purchasing agent and restricts the release of that PO to the assigned agent.</t>
  </si>
  <si>
    <t>PO assignment documentation</t>
  </si>
  <si>
    <t>PUR-044</t>
  </si>
  <si>
    <t>The system shall support handling change orders to POs for quantity or pricing changes.</t>
  </si>
  <si>
    <t>The system allows authorized users to create a change order for an existing PO to modify quantities or pricing and routes the change order through the required approval workflow before updating the PO.</t>
  </si>
  <si>
    <t>Change order documentation</t>
  </si>
  <si>
    <t>PUR-045</t>
  </si>
  <si>
    <t>The system should support the creation, management, annual renewal, and balance tracking of annual and blanket Purchase Orders and provide an Open/Blanket Purchase Order Balance Report.</t>
  </si>
  <si>
    <t>The system supports annual and blanket Purchase Orders with decrementing available balances and generates an Open/Blanket Purchase Order Balance Report displaying Purchase Order number, supplier, original authorized amount, amount utilized or committed, remaining available balance, effective and expiration dates, and PO status. Authorized users can filter by supplier, PO, status, and reporting period and export to Excel or PDF.</t>
  </si>
  <si>
    <t>Sample Open/Blanket PO Balance Report and documentation of balance decrementing and annual renewal</t>
  </si>
  <si>
    <t>PUR-046</t>
  </si>
  <si>
    <t>The system shall support creating, tracking, and handling 'Confirming POs' for unexpected/emergency purchases already completed.</t>
  </si>
  <si>
    <t>The system supports after-the-fact PO creation.</t>
  </si>
  <si>
    <t>Confirming PO documentation</t>
  </si>
  <si>
    <t>PUR-025</t>
  </si>
  <si>
    <t>Receiving &amp; Invoicing</t>
  </si>
  <si>
    <t>The system shall support matching goods received (over/under) against POs within established threshold limits.</t>
  </si>
  <si>
    <t>The system accepts receipt within configured tolerance.</t>
  </si>
  <si>
    <t>Tolerance configuration documentation</t>
  </si>
  <si>
    <t>PUR-027</t>
  </si>
  <si>
    <t>The system should automatically notify Accounting that an invoice is approved for payment once the purchase receipt is booked.</t>
  </si>
  <si>
    <t>The system alerts AP upon successful receipt.</t>
  </si>
  <si>
    <t>PUR-029</t>
  </si>
  <si>
    <t>The system shall allow authorized users to edit previously posted PO receipts to correct errors.</t>
  </si>
  <si>
    <t>The system allows authorized users to edit a previously posted PO receipt to correct quantities or items and automatically generates an audit log entry detailing the user, timestamp, and changes made.</t>
  </si>
  <si>
    <t>Receipt adjustment documentation</t>
  </si>
  <si>
    <t>PUR-031</t>
  </si>
  <si>
    <t>The system shall support 3-way matching of supplier invoices with the PO and goods received.</t>
  </si>
  <si>
    <t>The system flags discrepancies between PO, receipt, and invoice.</t>
  </si>
  <si>
    <t>3-way match documentation</t>
  </si>
  <si>
    <t>PUR-032</t>
  </si>
  <si>
    <t>The system shall allow service-related invoices without proof-of-delivery to be coded and approved by the requisitioner and sent to accounting for payment.</t>
  </si>
  <si>
    <t>The system supports 2-way match or service receipt workflow.</t>
  </si>
  <si>
    <t>Service procurement documentation</t>
  </si>
  <si>
    <t>PUR-043</t>
  </si>
  <si>
    <t>The system shall support monitoring notifications for received and invoiced POs and collaborating with AP to address discrepancies.</t>
  </si>
  <si>
    <t>The system provides a discrepancy resolution workspace.</t>
  </si>
  <si>
    <t>Exception handling documentation</t>
  </si>
  <si>
    <t>CAP-020</t>
  </si>
  <si>
    <t>Reporting &amp; Analytics - Capital Projects</t>
  </si>
  <si>
    <t>The system shall allow reporting of budgets, estimates, actuals, and variances for a project, a collection of projects, all projects, cost categories, or specific task lines.</t>
  </si>
  <si>
    <t>The system generates budget vs. actual reports at multiple levels.</t>
  </si>
  <si>
    <t>Sample financial report</t>
  </si>
  <si>
    <t>CAP-021</t>
  </si>
  <si>
    <t>The system shall support Inception-to-Date (ITD) and Year-to-Date (YTD) reporting of budgets, estimates, actuals, and variances across multiple years, including past actuals and future estimates.</t>
  </si>
  <si>
    <t>The system generates ITD and YTD reports spanning multiple fiscal years.</t>
  </si>
  <si>
    <t>Sample multi-year report</t>
  </si>
  <si>
    <t>CAP-049</t>
  </si>
  <si>
    <t>The system shall generate standard reports including a 2-Year Capital Plan with expected expenditures and vehicles/equipment; the 10-Year Capital Program; a Project Master List with Contract List, Capital Project List, and Yearly Unforeseen Projects Tracking; Capital Cash Flow Projections; Capital Projects in Progress (CIP); Capital Expenditures; Consultant Contract Awards; Task Threshold Variances; a Lane Closure Report/Dashboard; and Labor Scheduling Reports/Dashboard.</t>
  </si>
  <si>
    <t>System generates each listed report or dashboard using current project data, supports user-authorized filtering and export, and produces report totals that reconcile to the underlying project, contract, task, and financial transaction detail.</t>
  </si>
  <si>
    <t>Report catalog; live demonstration; sample output for each report or dashboard; reconciliation approach</t>
  </si>
  <si>
    <t>CAP-051</t>
  </si>
  <si>
    <t>The system shall provide capital financial reports including: (a) Budget vs Actual by project, contract, task, funding source, fiscal year, and district; (b) Encumbrance Report with open commitments, remaining balances, pending invoices, and contract capacity remaining; (c) Expenditure Detail by all cost codes rolled up to Design, Construction, Construction Management/Construction Inspection, Miscellaneous, and Task Order Assignment categories; (d) Forecast at Completion with current estimate, estimate to complete, and anticipated overrun/underrun; and (e) Invoice Tracking by submitted, approved, paid, aging, and retainage balance.</t>
  </si>
  <si>
    <t>For a Commission-defined capital project set, the system produces each listed report on demand and exports the same result set to Excel and PDF. Budget vs Actual supports filters for project, contract, task, funding source, fiscal year, and district. The Encumbrance Report shows open commitments, remaining balances, pending invoices, and contract capacity. Expenditure Detail displays each cost code and the required rollups. Forecast at Completion shows current estimate, estimate to complete, and anticipated variance. Invoice Tracking shows submitted, approved, paid, aging, and retainage status and amounts.</t>
  </si>
  <si>
    <t>Live demonstration and sample outputs for all five report types, including filter selections and Excel/PDF exports</t>
  </si>
  <si>
    <t>CAP-052</t>
  </si>
  <si>
    <t>The system shall provide project delivery reports including Project Progress, baseline versus current schedule, Earned Value Management (EVM), Milestone Tracking, Construction Progress, and Contractor Performance.</t>
  </si>
  <si>
    <t>The system generates project-delivery reports for a selected project or portfolio showing baseline and current schedule dates/percent complete, variance, milestone status, EVM measures, construction progress, and contractor performance. Users can drill down to project, contract, schedule activity, and source transaction detail and export to Excel or PDF.</t>
  </si>
  <si>
    <t>Demonstration and sample Project Delivery report showing baseline-versus-current schedule comparison and required drill-down/export</t>
  </si>
  <si>
    <t>CAP-053</t>
  </si>
  <si>
    <t>The system shall provide Environmental Compliance Reports including permit status, mitigation commitments, Stormwater Pollution Prevention Plan (SWPPP) / SWPPP inspections, and related environmental compliance obligations.</t>
  </si>
  <si>
    <t>The system captures permits, mitigation commitments, SWPPP inspection records, responsible parties, due dates, status, and supporting documents by project or contract. It generates environmental compliance reports that flag overdue, missing, or non-compliant items and support export to Excel or PDF.</t>
  </si>
  <si>
    <t>Demonstration and sample Environmental Compliance report with permit, mitigation, and SWPPP inspection records</t>
  </si>
  <si>
    <t>CC-011</t>
  </si>
  <si>
    <t>Reporting &amp; Analytics - Operations</t>
  </si>
  <si>
    <t>The system should provide reporting for payment review and reconciliation, open and closed projects, project compliance status, and contract compliance, including a Prime and Subcontractor Payment Reconciliation Report.</t>
  </si>
  <si>
    <t>The system generates the specified compliance and project reports, including a Prime and Subcontractor Payment Reconciliation Report showing, where applicable, project and contract identification, prime contractor and associated subcontractors, payment amounts and dates, applicable invoice or payment references, payment and reconciliation status, and identified discrepancies or unresolved exceptions. Authorized users can filter by project, contract, contractor, subcontractor, payment status, and reporting period and export to Excel or PDF.</t>
  </si>
  <si>
    <t>Sample payment reconciliation and contract compliance reports showing prime and subcontractor relationships</t>
  </si>
  <si>
    <t>CC-012</t>
  </si>
  <si>
    <t>The system should support exporting reports for printing/emailing as well as viewing data via electronic dashboards.</t>
  </si>
  <si>
    <t>The system provides both static reports and interactive dashboards.</t>
  </si>
  <si>
    <t>Dashboard documentation</t>
  </si>
  <si>
    <t>ESS-022</t>
  </si>
  <si>
    <t>The system should provide a Daily Work Assignments report.</t>
  </si>
  <si>
    <t>The system generates a daily assignment report.</t>
  </si>
  <si>
    <t>Sample dispatch report</t>
  </si>
  <si>
    <t>ESS-023</t>
  </si>
  <si>
    <t>The system could provide an Expected Inbound Materials report.</t>
  </si>
  <si>
    <t>The system generates a report listing all expected inbound materials based on open POs and scheduled delivery dates, displaying vendor, item, and expected arrival information.</t>
  </si>
  <si>
    <t>Sample inbound materials report</t>
  </si>
  <si>
    <t>ESS-024</t>
  </si>
  <si>
    <t>The system could provide a Labor Scheduling/dashboard for daily work.</t>
  </si>
  <si>
    <t>The system provides a visual scheduling dashboard.</t>
  </si>
  <si>
    <t>Screenshot of scheduling dashboard</t>
  </si>
  <si>
    <t>ESS-025</t>
  </si>
  <si>
    <t>The system should provide advanced reporting options for filtering and sorting data.</t>
  </si>
  <si>
    <t>The system allows users to apply multiple dynamic filters and sorting criteria to report outputs and successfully updates the displayed data to reflect the selected parameters.</t>
  </si>
  <si>
    <t>Reporting capabilities documentation</t>
  </si>
  <si>
    <t>ESS-026</t>
  </si>
  <si>
    <t>The system should allow easy filtering of reports by date range, asset number, project number, contract number, etc.</t>
  </si>
  <si>
    <t>The system provides report parameter options that allow users to filter results specifically by date range, asset number, project number, and contract number.</t>
  </si>
  <si>
    <t>Screenshot of report parameter screen</t>
  </si>
  <si>
    <t>FM-009</t>
  </si>
  <si>
    <t>The system shall make inventory consumed on work orders available for individual and aggregated reporting.</t>
  </si>
  <si>
    <t>The system generates a report detailing inventory items consumed, allowing users to filter and aggregate the data by specific Work Orders or individual assets.</t>
  </si>
  <si>
    <t>Sample material consumption report</t>
  </si>
  <si>
    <t>FM-010</t>
  </si>
  <si>
    <t>The system shall make labor expenditure available for individual and aggregated reporting.</t>
  </si>
  <si>
    <t>The system generates a report displaying logged labor hours, allowing users to filter and aggregate the data by specific Work Orders or individual assets.</t>
  </si>
  <si>
    <t>Sample labor utilization report</t>
  </si>
  <si>
    <t>FM-016</t>
  </si>
  <si>
    <t>The system shall provide a Morning Work Assignment Report to review and distribute scheduled WO activity by employee, location, and activity.</t>
  </si>
  <si>
    <t>The system generates a daily dispatch report that lists all scheduled Work Order activities, organized by assigned employee, location, and specific task.</t>
  </si>
  <si>
    <t>FM-034</t>
  </si>
  <si>
    <t>The system shall provide an Asset Lifespan Details report including service/repair history and configuration details (VIN, mileage, etc.).</t>
  </si>
  <si>
    <t>The system generates an Asset Lifespan Details Report for selected assets that includes asset identification and configuration information (including VIN and mileage where applicable), service, preventive maintenance and repair history, associated work orders, available acquisition cost, maintenance and repair costs, and total cost of ownership calculated from available applicable asset cost data. Authorized users can filter by asset, asset category, and reporting period and export to Excel or PDF. Missing cost components are identified rather than presenting incomplete totals as comprehensive.</t>
  </si>
  <si>
    <t>Sample Asset Lifespan Details Report showing asset history, configuration, and cost information</t>
  </si>
  <si>
    <t>FM-035</t>
  </si>
  <si>
    <t>The system shall provide a Daily Work Assignments report.</t>
  </si>
  <si>
    <t>FM-036</t>
  </si>
  <si>
    <t>The system shall provide a Detailed Street Sweeping report.</t>
  </si>
  <si>
    <t>The system generates an activity-specific report.</t>
  </si>
  <si>
    <t>Sample activity report</t>
  </si>
  <si>
    <t>FM-037</t>
  </si>
  <si>
    <t>The system shall provide an Inlet Cleaning report.</t>
  </si>
  <si>
    <t>FM-038</t>
  </si>
  <si>
    <t>The system shall provide an Inlet Repair report.</t>
  </si>
  <si>
    <t>FM-039</t>
  </si>
  <si>
    <t>The system shall provide a Litter Pickup report.</t>
  </si>
  <si>
    <t>FM-040</t>
  </si>
  <si>
    <t>The system shall provide a Snow Removal report.</t>
  </si>
  <si>
    <t>PUR-033</t>
  </si>
  <si>
    <t>The system shall provide a Purchase Order Summary Report across user-defined time periods, totaling all POs and purchased goods/services.</t>
  </si>
  <si>
    <t>The system generates a Purchase Order Summary Report based on user-defined start and end dates, displaying a list of all POs within the timeframe and calculating the total value of purchased goods and services.</t>
  </si>
  <si>
    <t>Sample PO summary report</t>
  </si>
  <si>
    <t>PUR-034</t>
  </si>
  <si>
    <t>The system should provide a Supplier Performance Scorecard displaying on-time delivery performance, invoice accuracy, on-time payment performance, and contract compliance, with the ability to evaluate supplier performance across user-defined reporting periods.</t>
  </si>
  <si>
    <t>The system generates a Supplier Performance Scorecard displaying on-time delivery percentage based on purchase orders and receipt dates; invoice accuracy, including applicable invoice discrepancies, corrections, and exceptions; on-time payment performance; and contract compliance indicators. Users can filter by supplier and reporting period and export the report to Excel or PDF.</t>
  </si>
  <si>
    <t>Sample Supplier Performance Scorecard demonstrating the specified measures</t>
  </si>
  <si>
    <t>PUR-035</t>
  </si>
  <si>
    <t>The system shall support printing and reporting on applicable vendor 1099 requirements.</t>
  </si>
  <si>
    <t>The system tracks 1099-eligible payments and generates reports.</t>
  </si>
  <si>
    <t>1099 reporting documentation</t>
  </si>
  <si>
    <t>TRN-011</t>
  </si>
  <si>
    <t>The system shall provide a report listing all available training, certifications, and tools, together with a Course Attendance Summary Report.</t>
  </si>
  <si>
    <t>The system generates a Course Catalog Report listing active training courses, available certifications, and required tools, and a Course Attendance Summary Report displaying course identification and name, training date or reporting period, enrolled employees, attendance status, completion and pass/fail status where applicable, and attendance totals by course. Authorized users can filter attendance by course, employee, department, and reporting period and export both reports to Excel or PDF.</t>
  </si>
  <si>
    <t>Sample Course Catalog and Course Attendance Summary Reports</t>
  </si>
  <si>
    <t>TRN-012</t>
  </si>
  <si>
    <t>The system shall provide a schedule of training needed by employee, group, and/or location.</t>
  </si>
  <si>
    <t>The system generates a training requirement report.</t>
  </si>
  <si>
    <t>Sample training schedule report</t>
  </si>
  <si>
    <t>TRN-013</t>
  </si>
  <si>
    <t>The system shall provide an Employee Training Delinquency and Expiration Report identifying past-due, failed, missed, and upcoming training or certification expiration requirements.</t>
  </si>
  <si>
    <t>The system generates an Employee Training Delinquency and Expiration Report identifying employee name or ID, required training or certification, completion or certification status, applicable completion, due or expiration date, and past-due, failed, missed or upcoming-expiration status. Authorized users can filter by department, employee, course, certification, reporting period, and configurable upcoming expiration window and export to Excel or PDF.</t>
  </si>
  <si>
    <t>Sample Training Delinquency and Expiration Report showing overdue training and upcoming certification expirations</t>
  </si>
  <si>
    <t>CAP-048</t>
  </si>
  <si>
    <t>Reporting &amp; Analytics - Platform Capabilities</t>
  </si>
  <si>
    <t>The system shall provide reporting capabilities including dashboards, ad hoc reporting, GIS/data export, drill-down functionality, mobile accessibility, and integration with scheduling/asset/document systems.</t>
  </si>
  <si>
    <t>The system provides a suite of reporting tools, including customizable dashboards, ad hoc report creation, data export capabilities (e.g., CSV, Excel), and drill-down functionality from summary to detail records.</t>
  </si>
  <si>
    <t>Demonstration of reporting capabilities</t>
  </si>
  <si>
    <t>CAP-050</t>
  </si>
  <si>
    <t>The system shall provide configurable dashboards including Capital Program Dashboard, Project Health Dashboard, Geographic Program Reports, and KPI Scorecards.</t>
  </si>
  <si>
    <t>The system provides configurable dashboard views, including a Capital Program Dashboard, Project Health Dashboard, Geographic Program Reports, and KPI Scorecards, populated with real-time project data.</t>
  </si>
  <si>
    <t>Demonstration of dashboards</t>
  </si>
  <si>
    <t>CAP-054</t>
  </si>
  <si>
    <t>The system shall allow users to create ad hoc reports without coding, filter by various parameters (date, vendor, PM, project, task, etc.), and export data via API.</t>
  </si>
  <si>
    <t>The system allows an authorized user to create a custom report by selecting fields, applying filters (e.g., date, vendor, PM, project, task), and exporting the resulting dataset via API, without requiring any custom code.</t>
  </si>
  <si>
    <t>Demonstration of ad hoc reporting</t>
  </si>
  <si>
    <t>REP-01</t>
  </si>
  <si>
    <t>The system shall support governed data access for standard BI/reporting tools through documented APIs, extracts, data views, or equivalent secure mechanisms.</t>
  </si>
  <si>
    <t>The system provides documented APIs or secure data views that allow external BI tools to query system data, enforcing role-based access controls to restrict data visibility based on the querying user's permissions.</t>
  </si>
  <si>
    <t>Data access documentation; reporting architecture; sample extract/API description</t>
  </si>
  <si>
    <t>REP-02</t>
  </si>
  <si>
    <t>The system shall support capital project reporting from high-level capital program/plan summaries to lower-level project, contract, invoice, vendor, GL, and compliance data where authorized.</t>
  </si>
  <si>
    <t>The system generates capital project reports that allow users to drill down from high-level program summaries to specific project, contract, invoice, and GL details, restricting access to lower-level data based on user authorization.</t>
  </si>
  <si>
    <t>Sample dashboards/reports; data model narrative; access-control design</t>
  </si>
  <si>
    <t>CC-008</t>
  </si>
  <si>
    <t>Security, Access &amp; Compliance</t>
  </si>
  <si>
    <t>The system should provide a portal for prime and sub-contractors to upload certified payrolls and payments, while restricting access to internal compliance data.</t>
  </si>
  <si>
    <t>The system includes a secure vendor portal with restricted RBAC.</t>
  </si>
  <si>
    <t>Vendor portal documentation</t>
  </si>
  <si>
    <t>FM-003</t>
  </si>
  <si>
    <t>The system shall enforce role-based access controls (RBAC) for adding or editing work orders.</t>
  </si>
  <si>
    <t>The system restricts WO creation/editing to specific roles.</t>
  </si>
  <si>
    <t>RBAC configuration documentation</t>
  </si>
  <si>
    <t>IT-002</t>
  </si>
  <si>
    <t>The system shall ensure all data residency (production, non-production, backup, and logs) remains within the United States.</t>
  </si>
  <si>
    <t>The system stores all production, non-production, backup, and log data exclusively in data centers physically located within the United States, verified by vendor-provided data center location documentation and third-party audit reports; any attempt to transfer or store data outside the U.S. triggers an automatic alert and is blocked by the system.</t>
  </si>
  <si>
    <t>Data residency attestation</t>
  </si>
  <si>
    <t>IT-003</t>
  </si>
  <si>
    <t>The system shall support enterprise identity integration with Microsoft Active Directory.</t>
  </si>
  <si>
    <t>The system authenticates users against Microsoft Active Directory in real-time, allowing login only for valid AD accounts; failed authentication attempts due to AD errors or invalid credentials generate clear error messages and are logged for audit purposes. The system synchronizes user roles and group memberships from AD within 15 minutes of any changes, verified by matching user permissions in the ERP to those defined in AD.</t>
  </si>
  <si>
    <t>Identity integration documentation</t>
  </si>
  <si>
    <t>IT-004</t>
  </si>
  <si>
    <t>The system should support SAML or OIDC for Single Sign-On (SSO).</t>
  </si>
  <si>
    <t>The system enables users to authenticate via SAML 2.0 or OIDC protocols, successfully establishing Single Sign-On sessions without requiring additional credentials. Authentication attempts using unsupported protocols result in clear error messages and prevent access. Audit logs record each SSO login attempt, including protocol used, timestamp, and success or failure status.</t>
  </si>
  <si>
    <t>SSO configuration documentation</t>
  </si>
  <si>
    <t>IT-005</t>
  </si>
  <si>
    <t>The system shall support Multi-Factor Authentication (MFA) methods including Microsoft Authenticator and FIDO2 passkeys.</t>
  </si>
  <si>
    <t>The system enforces MFA using specified methods.</t>
  </si>
  <si>
    <t>MFA configuration documentation</t>
  </si>
  <si>
    <t>IT-006</t>
  </si>
  <si>
    <t>The system shall support Role-Based Access Control (RBAC) capabilities.</t>
  </si>
  <si>
    <t>The system supports granular roles and permissions.</t>
  </si>
  <si>
    <t>RBAC documentation</t>
  </si>
  <si>
    <t>IT-007</t>
  </si>
  <si>
    <t>The system could automate adding, modifying, and removing users (joiner/mover/leaver processes).</t>
  </si>
  <si>
    <t>The system supports automated provisioning via SCIM or similar.</t>
  </si>
  <si>
    <t>Provisioning documentation</t>
  </si>
  <si>
    <t>IT-008</t>
  </si>
  <si>
    <t>The system should adhere to recognized third-party security standards (e.g., SOC 2, ISO 27001).</t>
  </si>
  <si>
    <t>The vendor provides a current SOC 2 Type II report.</t>
  </si>
  <si>
    <t>SOC 2 or equivalent certification</t>
  </si>
  <si>
    <t>IT-010</t>
  </si>
  <si>
    <t>The system shall provide audit logging for administrative activity, authentication events, approvals, configuration changes, and business data changes.</t>
  </si>
  <si>
    <t>The system captures and securely stores audit logs for all administrative activities, authentication attempts (successful and failed), approval actions, configuration changes, and business data modifications, with timestamps and user identifiers. Logs are immutable and retrievable via an administrative interface within 5 seconds, supporting filtering by event type, user, and date range. Verification includes generating test events for each category and confirming accurate, complete log entries are created and accessible without delay.</t>
  </si>
  <si>
    <t>Audit logging documentation</t>
  </si>
  <si>
    <t>IT-011</t>
  </si>
  <si>
    <t>The system shall retain data logs for a minimum of 30 days.</t>
  </si>
  <si>
    <t>The system stores and maintains data logs accessible for retrieval and review for a minimum of 90 days, including both online and archived storage. Verification includes demonstrating successful retrieval of logs from any day within the 90-day period without data loss or corruption.</t>
  </si>
  <si>
    <t>Log retention policy</t>
  </si>
  <si>
    <t>IT-012</t>
  </si>
  <si>
    <t>The system could support log exports and remote log forwarding capabilities compatible with SIEM platforms.</t>
  </si>
  <si>
    <t>The system supports syslog or API log forwarding.</t>
  </si>
  <si>
    <t>SIEM integration documentation</t>
  </si>
  <si>
    <t>PUR-003</t>
  </si>
  <si>
    <t>The system shall enforce role-based access controls (RBAC) for adding or editing vendor records.</t>
  </si>
  <si>
    <t>The system restricts vendor creation/editing to specific roles.</t>
  </si>
  <si>
    <t>PUR-036</t>
  </si>
  <si>
    <t>The system shall restrict system access based on pre-defined permission roles.</t>
  </si>
  <si>
    <t>The system restricts access to specific modules, screens, and actions based on the user's assigned role, preventing unauthorized users from viewing or modifying restricted data.</t>
  </si>
  <si>
    <t>Security documentation</t>
  </si>
  <si>
    <t>PUR-037</t>
  </si>
  <si>
    <t>The system shall maintain immutable audit logs and transactional history for all purchase transactions and data changes.</t>
  </si>
  <si>
    <t>The system logs user, date, time, and before/after values.</t>
  </si>
  <si>
    <t>Audit log documentation</t>
  </si>
  <si>
    <t>SEC-01</t>
  </si>
  <si>
    <t>The system shall ensure that the external portal, document processing, reporting stores, extracted data, attachments, backups, DR replicas, and logs containing Commission data comply with the RFQ hard requirement for United States data residency.</t>
  </si>
  <si>
    <t>The system stores all Commission data—including external portal content, document processing files, reporting stores, extracted data, attachments, backups, disaster recovery replicas, and logs—exclusively within data centers physically located in the United States, verified through vendor-provided data residency certifications and periodic audit reports. The system prevents any data transfer or storage outside U.S. jurisdictions, and audit logs record all data access and replication activities with timestamps and geolocation metadata accessible to Commission administrators.</t>
  </si>
  <si>
    <t>Data residency attestation; hosting-region documentation; subcontractor/data-flow disclosure; backup/DR location evidence</t>
  </si>
  <si>
    <t>Specialty Assets &amp; Infrastructure</t>
  </si>
  <si>
    <t>The system shall support tracking, storing, and reporting of drone flight logs, flight data, and maintenance logs.</t>
  </si>
  <si>
    <t>System requires and validates pilot, drone ID, flight date/time, duration, takeoff/landing GPS coordinates, and battery cycle count for flight logs, and maintenance type/date and meter reading for maintenance logs; on save it records user/timestamp and appends immutable entries to the associated drone’s history and prevents save with field-level error messages if any required data is missing or invalid. Running a Drone Activity report filtered by drone ID and date range returns those entries with columns (flight date/time, pilot, duration, GPS start/end, battery cycles, maintenance type/date) and completes CSV and PDF export within 10 seconds for up to 1,000 records. For each flight log, the system accepts a telemetry file attachment up to 20 MB in CSV or TXT, confirms successful upload, provides download from the flight record, and displays a clear error for unsupported formats or oversized files.</t>
  </si>
  <si>
    <t>Demonstration of drone tracking</t>
  </si>
  <si>
    <t>The system shall support tracking, storing, and reporting of Building Management System data, including HVAC, lighting, high-temperature, and smoke/fire detection systems, and shall notify users of significant events.</t>
  </si>
  <si>
    <t>The system shall receive data feeds from the Building Management System (HVAC, lighting, fire detection) and generate automated alerts to designated users when predefined significant events occur.</t>
  </si>
  <si>
    <t>Demonstration of BMS integration</t>
  </si>
  <si>
    <t>The system shall support tracking, storing, and reporting of utility-crossings data, including technical specifications, by bridge, location, and/or customer.</t>
  </si>
  <si>
    <t>The system allows users to enter, update, and store utility crossing data, including technical specifications, linked to specific bridges, locations, or customers. Users can generate reports filtered by bridge, location, or customer that accurately display all stored utility crossing details. System prevents saving incomplete records by validating required fields before submission.</t>
  </si>
  <si>
    <t>Demonstration of utility tracking</t>
  </si>
  <si>
    <t>The system shall support tracking, storing, and reporting of tasks and assignments to legal counsel, with a tracking number assigned to each authorized matter.</t>
  </si>
  <si>
    <t>When an authorized matter is created, the system auto-generates an immutable, globally unique matter tracking number and prevents saving any legal task or counsel assignment unless it is linked to an active authorized matter, displaying a blocking error if the matter is inactive/unauthorized or the link is missing. The system stores assignment details (assigned counsel, description, due date, status, attached documents) and records an audit trail of create/update/close actions, with user and timestamp viewable by administrators. System generates, within 5 seconds for up to 5,000 records, a filterable report by date range and matter that lists all tasks/assignments with their associated matter tracking numbers and statuses, and the CSV export row count matches the on-screen total.</t>
  </si>
  <si>
    <t>Demonstration of legal tracking</t>
  </si>
  <si>
    <t>The system shall support tracking, storing, and reporting of Electronic Security Systems incidents, including repair or replacement of cameras, access points, radios, and other Electronic Security Systems equipment.</t>
  </si>
  <si>
    <t>System saves an ESS incident only when asset type (camera/access point/radio), location, incident date/time, action (repair or replacement), and description are provided; on save it assigns a unique ID, writes created/updated timestamps, and the incident appears in the incident log within 5 seconds, while attempts to save with any required field blank display field-level errors and do not create a record. After creating three test incidents (one camera, one access point, one radio) dated within the same week, the Incident Report filtered by that week and by each asset type returns exactly the matching incidents, the on-screen totals equal the detail rows, the CSV export contains the same rows and columns, and all records remain searchable and viewable for at least 365 days.</t>
  </si>
  <si>
    <t>Demonstration of incident tracking</t>
  </si>
  <si>
    <t>The system shall support tracking, storing, and reporting of technical specifications, maintenance logs, inspection logs, and applicable NBIS/SNBI-relevant information for each bridge.</t>
  </si>
  <si>
    <t>The system provides a dedicated record for each bridge that stores and reports on technical specifications, maintenance logs, and inspection history.</t>
  </si>
  <si>
    <t>Demonstration of bridge management</t>
  </si>
  <si>
    <t>The system shall support tracking, storing, and reporting of vehicle and equipment reservations.</t>
  </si>
  <si>
    <t>The system allows users to create, modify, and cancel vehicle and equipment reservations, capturing date, time, and user details; reservation records are stored securely and retrievable via search filters. The system generates reports summarizing reservations by vehicle/equipment type, date range, and user, and prevents double-booking by blocking overlapping reservations. Verification includes creating a reservation, attempting a conflicting reservation, modifying and canceling reservations, and generating a report that accurately reflects all current and past reservations.</t>
  </si>
  <si>
    <t>Demonstration of vehicle reservations</t>
  </si>
  <si>
    <t>The system shall support tracking, storing, and reporting of special-permit vehicles and associated customer permit requests, including vehicle length, width, height, axle count, and explosive and/or hazardous cargo.</t>
  </si>
  <si>
    <t>System records special-permit vehicle attributes and associated customer requests, validates required fields before save, and provides reports filterable by the captured vehicle and permit attributes.</t>
  </si>
  <si>
    <t>Demonstration of special-permit vehicle tracking; sample permit report</t>
  </si>
  <si>
    <t>The system shall support tracking, storing, and reporting of truck permits and associated customer permit requests, including vehicle length, width, height, axle count, and explosive and/or hazardous cargo, and shall provide self-service permit access through a website or equivalent customer-facing technology.</t>
  </si>
  <si>
    <t>System supports customer-submitted truck permit requests, captures all required vehicle attributes, validates required fields, provides status visibility to the requesting customer, and provides an authorized user report of submitted and issued permits.</t>
  </si>
  <si>
    <t>Demonstration of truck-permitting workflow and customer access; sample permit report</t>
  </si>
  <si>
    <t>PUR-007</t>
  </si>
  <si>
    <t>The system Configuration</t>
  </si>
  <si>
    <t>The system shall support the ability to add and group user-defined fields (UDFs) across all data tables and forms.</t>
  </si>
  <si>
    <t>Admin can create a UDF and expose it on a standard form.</t>
  </si>
  <si>
    <t>UDF configuration documentation</t>
  </si>
  <si>
    <t>PUR-016</t>
  </si>
  <si>
    <t>The system shall support separate and distinguishable numbering sequences to identify document types (e.g., PR versus PO) and automatically assign a unique purchase order number upon final approval.</t>
  </si>
  <si>
    <t>Upon final approval of a Purchase Requisition, the system automatically assigns a unique Purchase Order number that is distinguishable from the Requisition number and makes the finalized PO immediately available for printing, emailing, fulfillment, and receiving. The system prevents duplicate PO numbers and preserves the PR-to-PO relationship in the transaction history.</t>
  </si>
  <si>
    <t>Demonstration of approved Purchase Requisition-to-PO conversion, distinct PR/PO numbering, printing/emailing, fulfillment status, receiving, and transaction history</t>
  </si>
  <si>
    <t>PUR-018</t>
  </si>
  <si>
    <t>The system shall support flexible PO numbering with multiple prefixes and suffixes to segregate by project, engineering, capital, operating, or other sources.</t>
  </si>
  <si>
    <t>The system allows PO prefix selection based on project type.</t>
  </si>
  <si>
    <t>Numbering configuration documentation</t>
  </si>
  <si>
    <t>TRN-001</t>
  </si>
  <si>
    <t>Training &amp; LMS</t>
  </si>
  <si>
    <t>The system shall support tracking of all certifications, licenses, harassment training, safety training, and similar exams and courses.</t>
  </si>
  <si>
    <t>The system supports tracking of diverse training types.</t>
  </si>
  <si>
    <t>LMS tracking documentation</t>
  </si>
  <si>
    <t>TRN-002</t>
  </si>
  <si>
    <t>The system shall support tracking attendance, pass/fail status, and certification issuance for courses.</t>
  </si>
  <si>
    <t>The system records attendance and outcomes per employee.</t>
  </si>
  <si>
    <t>Screenshot of course completion record</t>
  </si>
  <si>
    <t>TRN-003</t>
  </si>
  <si>
    <t>The system should include pre-made courses provided in multiple formats (audio, video, written, instructor-led, MS Teams).</t>
  </si>
  <si>
    <t>The system provides a library of pre-made compliance and safety courses available in at least five formats: audio, video, written, instructor-led, and MS Teams. Users can select and access courses in any format without error, and administrators can verify course availability and format options through the management console. The system tracks and reports course completions by format, ensuring all selected formats are functional and accessible.</t>
  </si>
  <si>
    <t>Course library catalog</t>
  </si>
  <si>
    <t>TRN-004</t>
  </si>
  <si>
    <t>The system shall allow Training Administrators to create and deploy custom-generated content.</t>
  </si>
  <si>
    <t>Training Administrators create custom training content using the system’s content editor, save drafts, and publish courses; the system confirms publication with a success message and lists the course as available for deployment. When deploying, the system allows selection of target users or groups and sends notifications; if deployment fails due to invalid user selection, the system displays an error and prevents deployment. Administrators can view a log of created and deployed custom content with timestamps and status updates.</t>
  </si>
  <si>
    <t>Content deployment documentation</t>
  </si>
  <si>
    <t>TRN-006</t>
  </si>
  <si>
    <t>The system should provide a Content Authoring Tool for Training Administrators to create custom content, trainings, and certifications.</t>
  </si>
  <si>
    <t>The system enables Training Administrators to create, edit, and publish custom training content and certification programs using an integrated authoring tool; newly created content is accessible to assigned users within 24 hours and supports export in SCORM-compliant format.</t>
  </si>
  <si>
    <t>Content authoring documentation</t>
  </si>
  <si>
    <t>TRN-007</t>
  </si>
  <si>
    <t>The system shall support custom content in multiple formats including Audio, Video, Written, Instructor-Led, MS Teams, YouTube, and PowerPoint.</t>
  </si>
  <si>
    <t>The system accepts uploads of specified file types.</t>
  </si>
  <si>
    <t>Supported media formats documentation</t>
  </si>
  <si>
    <t>TRN-008</t>
  </si>
  <si>
    <t>The system should provide a searchable Training Content library.</t>
  </si>
  <si>
    <t>The system displays a searchable training content library where users enter keywords or select categories to filter results; search returns relevant courses within 2 seconds and displays no results only if no matching content exists. Administrators can add, edit, or remove training content and verify that changes immediately reflect in search results.</t>
  </si>
  <si>
    <t>Screenshot of course catalog search</t>
  </si>
  <si>
    <t>TRN-010</t>
  </si>
  <si>
    <t>The system shall support tracking and monitoring of Site Inspections (e.g., AEDs, First Aid Kits, Fire Extinguishers, Safety Equipment).</t>
  </si>
  <si>
    <t>The system supports inspection checklists and schedules.</t>
  </si>
  <si>
    <t>Inspection tracking documentation</t>
  </si>
  <si>
    <t>ESS-001</t>
  </si>
  <si>
    <t>Usability</t>
  </si>
  <si>
    <t>The system should provide multi-platform access (laptop/PC, mobile devices) for use in the office and remotely.</t>
  </si>
  <si>
    <t>The system allows users to log in and perform all core functions via both a desktop web browser and native mobile applications on iOS and Android devices, with consistent UI and no loss of functionality. Access is verified from at least three different device types (laptop, smartphone, tablet) and two network environments (office LAN and external internet) without errors or performance degradation. The system logs each access event with device type and location for audit purposes.</t>
  </si>
  <si>
    <t>Mobile access documentation</t>
  </si>
  <si>
    <t>ESS-007</t>
  </si>
  <si>
    <t>The system should provide an intuitive, streamlined interface for entering work orders and inventory consumption.</t>
  </si>
  <si>
    <t>The system enables users to create and submit Work Orders and record inventory consumption within 5 clicks or fewer, verified by timed user testing with a sample of 10 typical tasks. The interface displays clear, labeled fields and dropdowns that prevent submission if required data is missing or invalid, confirmed by error messages appearing immediately upon invalid entry. User feedback collected during testing rates the interface as intuitive with a minimum average score of 4 out of 5 on ease-of-use surveys.</t>
  </si>
  <si>
    <t>Screenshot of WO interface</t>
  </si>
  <si>
    <t>FM-012</t>
  </si>
  <si>
    <t>The system shall provide an intuitive, streamlined interface for entering work orders and inventory consumption.</t>
  </si>
  <si>
    <t>The system enables users to create and complete Work Orders with no more than five clicks per transaction, verified by timed user testing with first-time users completing tasks within three minutes without errors. The system automatically updates inventory levels in real time upon the completion of Work Order and prevents submission if required fields are incomplete or invalid, displaying clear error messages.</t>
  </si>
  <si>
    <t>Screenshot of mobile/field WO interface</t>
  </si>
  <si>
    <t>PUR-001</t>
  </si>
  <si>
    <t>Vendor Management</t>
  </si>
  <si>
    <t>The system shall allow authorized users to create new vendor records.</t>
  </si>
  <si>
    <t>User can create a new vendor record with all required fields.</t>
  </si>
  <si>
    <t>Screenshot of vendor creation screen</t>
  </si>
  <si>
    <t>PUR-002</t>
  </si>
  <si>
    <t>The system shall allow authorized users to edit existing vendor records.</t>
  </si>
  <si>
    <t>User can edit an existing vendor record and save changes.</t>
  </si>
  <si>
    <t>Screenshot of vendor edit screen</t>
  </si>
  <si>
    <t>PUR-004</t>
  </si>
  <si>
    <t>The system shall allow users to import and attach documents (W9, IBE, contracts, insurance, legal) directly to the vendor record.</t>
  </si>
  <si>
    <t>User can upload and view PDF/Word attachments on the vendor record.</t>
  </si>
  <si>
    <t>Screenshot of document attachment feature</t>
  </si>
  <si>
    <t>PUR-005</t>
  </si>
  <si>
    <t>The system shall capture and store core vendor details including Name, Type (Prime, Sub, etc.), Address, Contact Name(s), and Contact details.</t>
  </si>
  <si>
    <t>Vendor record contains all specified fields.</t>
  </si>
  <si>
    <t>Data dictionary or screenshot of vendor record</t>
  </si>
  <si>
    <t>PUR-006</t>
  </si>
  <si>
    <t>The system shall capture and store compliance and financial details including IBE Status, 1099 Status, Contract/Insurance Documents, and ACH/Banking Info.</t>
  </si>
  <si>
    <t>Vendor record contains all specified compliance and financial fields.</t>
  </si>
  <si>
    <t>PUR-008</t>
  </si>
  <si>
    <t>The system shall automatically generate unique vendor codes for easy identification.</t>
  </si>
  <si>
    <t>When a new vendor record is created, the system automatically generates and assigns a unique alphanumeric vendor code that does not duplicate any existing codes. The system prevents saving the vendor record if the generated code conflicts with an existing code and logs the error for audit purposes. Verification includes creating multiple vendor records consecutively and confirming each has a distinct code immediately visible in the vendor list and audit logs.</t>
  </si>
  <si>
    <t>The system documentation on auto-numbering</t>
  </si>
  <si>
    <t>PUR-009</t>
  </si>
  <si>
    <t>The system shall prevent the creation of duplicate vendor records based on matching criteria (e.g., Tax ID or Name).</t>
  </si>
  <si>
    <t>The system warns or blocks creation of a vendor with an existing Tax ID.</t>
  </si>
  <si>
    <t>Duplicate prevention documentation</t>
  </si>
  <si>
    <t>PUR-047</t>
  </si>
  <si>
    <t>The system shall allow authorized users to merge multiple vendor records within the Vendor Master, consolidating all related transactional data.</t>
  </si>
  <si>
    <t>The system merges vendor A into vendor B, updating historical records.</t>
  </si>
  <si>
    <t>Vendor merge documentation</t>
  </si>
  <si>
    <t>ESS-002</t>
  </si>
  <si>
    <t>Work Orders</t>
  </si>
  <si>
    <t>The system should allow users to create new work orders and update existing work orders.</t>
  </si>
  <si>
    <t>The system allows authorized users to create new work orders by entering all mandatory fields and saves the record without errors; users can update existing work orders, with changes reflected immediately and audit logs capturing who made the updates and when. The system prevents saving if required fields are missing or invalid and displays clear error messages. Verification includes creating a new work order, editing an existing one, and confirming audit trail entries.</t>
  </si>
  <si>
    <t>Screenshot of WO screen</t>
  </si>
  <si>
    <t>ESS-003</t>
  </si>
  <si>
    <t>The system should track work requirements for each task, including material needed and labor expended.</t>
  </si>
  <si>
    <t>The system records and displays all materials and labor hours associated with each work order task, preventing task closure until both material usage and labor expended are fully documented. Verification includes creating a work order, adding materials and labor entries, and confirming the system blocks task completion if either is missing. Audit logs capture all additions and modifications to material and labor records for each task.</t>
  </si>
  <si>
    <t>Screenshot of WO details</t>
  </si>
  <si>
    <t>ESS-006</t>
  </si>
  <si>
    <t>The system should allow work orders to track activities that decrement inventory, charge labor hours, or both.</t>
  </si>
  <si>
    <t>WO supports parts-only, labor-only, or mixed costing.</t>
  </si>
  <si>
    <t>WO costing documentation</t>
  </si>
  <si>
    <t>ESS-009</t>
  </si>
  <si>
    <t>The system should allow authorized users to re-open and edit closed work orders.</t>
  </si>
  <si>
    <t>The system allows users with the designated role to reopen a closed work order within 30 days of closure; upon reopening, the work order status updates to "Open" and permits edits. Unauthorized attempts to reopen a work order trigger an error message and prevent changes. The system logs all reopen and edit actions, including user ID, timestamp, and changes made, for audit purposes.</t>
  </si>
  <si>
    <t>WO lifecycle documentation</t>
  </si>
  <si>
    <t>FM-001</t>
  </si>
  <si>
    <t>The system shall allow authorized users to create new work orders to create assets, maintain equipment, and/or perform repairs.</t>
  </si>
  <si>
    <t>User can create a WO and assign it to an asset.</t>
  </si>
  <si>
    <t>Screenshot of WO creation</t>
  </si>
  <si>
    <t>FM-002</t>
  </si>
  <si>
    <t>The system shall allow authorized users to update existing work orders.</t>
  </si>
  <si>
    <t>The system allows authorized users to modify existing work orders, including status, notes, and assignments, and saves changes only after validation passes; unauthorized users receive an error message preventing edits. The system logs all updates with user ID, timestamp, and changed fields, and displays updated information immediately upon saving.</t>
  </si>
  <si>
    <t>Screenshot of WO edit screen</t>
  </si>
  <si>
    <t>FM-004</t>
  </si>
  <si>
    <t>The system shall allow work orders to consume material and/or inventory based on a previously established Bill of Materials (BOM).</t>
  </si>
  <si>
    <t>When a Work Order is created, the system automatically populates the required materials and inventory items based on the associated Bill of Materials (BOM) and prevents completion of the Work Order if any BOM items are missing or insufficient in inventory; a report confirms consumption against inventory records upon Work Order closure. The Inventory Consumption Report identifies Work Order number, associated asset where applicable, material or inventory item, quantity and unit of measure, applicable inventory location, and consumption date. Authorized users can filter or group by Work Order, asset, inventory item, and reporting period and export to Excel or PDF.</t>
  </si>
  <si>
    <t>Demonstration of BOM-driven consumption and sample Inventory Consumption Report</t>
  </si>
  <si>
    <t>FM-005</t>
  </si>
  <si>
    <t>The system shall allow work orders to consume labor based on previously established expected time/labor.</t>
  </si>
  <si>
    <t>The system automatically applies labor hours to Work Orders based on the predefined expected labor values and prevents manual override unless authorized; verification includes confirming labor consumption matches expected time during Work Order completion and that discrepancies trigger an alert for review.</t>
  </si>
  <si>
    <t>Labor tracking documentation</t>
  </si>
  <si>
    <t>FM-006</t>
  </si>
  <si>
    <t>The system shall allow work orders to consume ad-hoc quantities of material and/or inventory.</t>
  </si>
  <si>
    <t>The system allows users to add and consume ad-hoc quantities of materials or inventory items on a Work Order without predefined parts; upon saving, the system updates inventory levels accordingly and prevents completion if inventory is insufficient, displaying an error message.</t>
  </si>
  <si>
    <t>Screenshot of ad-hoc material entry</t>
  </si>
  <si>
    <t>FM-007</t>
  </si>
  <si>
    <t>The system shall allow work orders to consume ad-hoc labor based on actual time expended.</t>
  </si>
  <si>
    <t>The system allows users to record and attach actual labor hours to a Work Order outside planned allocations, automatically updating the Work Order’s total labor cost and hours in real time; attempts to enter labor hours without a valid Work Order ID are rejected with an error message.</t>
  </si>
  <si>
    <t>Screenshot of ad-hoc labor entry</t>
  </si>
  <si>
    <t>FM-014</t>
  </si>
  <si>
    <t>The system allows users with the designated role to reopen closed work orders within 30 days of closure; upon reopening, the system permits editing of all work order fields and logs the reopening action with user ID and timestamp. Unauthorized attempts to reopen closed work orders result in an error message and no changes to the work order status.</t>
  </si>
  <si>
    <t>CAP-012</t>
  </si>
  <si>
    <t>Workflow &amp; Approvals</t>
  </si>
  <si>
    <t>The system shall allow a Project Manager to create/update a planned project and route it for approval by the Program Area Manager and Chief Engineer.</t>
  </si>
  <si>
    <t>The system supports multi-step approval workflows for planned projects.</t>
  </si>
  <si>
    <t>Demonstration of approval workflow</t>
  </si>
  <si>
    <t>CAP-078</t>
  </si>
  <si>
    <t>Capital Projects – Reporting</t>
  </si>
  <si>
    <t>The system shall provide Change Order Financial Reports that track approved change orders, pending change orders, change order percentage vs. contract value, and funding impacts.</t>
  </si>
  <si>
    <t>The system generates change order reports with approved/pending status, percentage calculations against original contract value, and funding impact summaries; reports are filterable by project, contract, and date range.</t>
  </si>
  <si>
    <t>Demo of change order report generation; sample report output showing all required data fields</t>
  </si>
  <si>
    <t>CAP-079</t>
  </si>
  <si>
    <t>The system shall provide Project Risk Register Reports tracking open risks, mitigation actions, and probability/impact scoring for capital projects.</t>
  </si>
  <si>
    <t>The system maintains a risk register per project with probability/impact scoring, mitigation action tracking, and status reporting; risks are reportable across the portfolio.</t>
  </si>
  <si>
    <t>Demo of risk register functionality; sample risk report with scoring matrix</t>
  </si>
  <si>
    <t>CAP-080</t>
  </si>
  <si>
    <t>The system shall provide Claims &amp; Disputes Reports tracking pending claims, time impact analyses, and settlement status for capital projects.</t>
  </si>
  <si>
    <t>The system tracks claims with time impact analysis, settlement status, and financial exposure; reports are filterable by project, contractor, and status.</t>
  </si>
  <si>
    <t>Demo of claims tracking and reporting; sample claims report output</t>
  </si>
  <si>
    <t>CAP-081</t>
  </si>
  <si>
    <t>The system shall provide work order reports tracking open/closed work orders, response times, and crew productivity for capital project maintenance activities.</t>
  </si>
  <si>
    <t>System generates work order reports showing open/closed status, response time metrics, and crew productivity measures; reports support date range and crew filtering.</t>
  </si>
  <si>
    <t>Demo of work order reporting; sample report showing required metrics</t>
  </si>
  <si>
    <t>CAP-082</t>
  </si>
  <si>
    <t>The system shall provide Asset Lifecycle Reports tracking pavement condition, bridge ratings, asset age, and remaining service life for Commission infrastructure.</t>
  </si>
  <si>
    <t>System generates asset lifecycle reports with condition ratings, age tracking, and remaining service life projections; reports are filterable by asset type, location, and condition threshold.</t>
  </si>
  <si>
    <t>Demo of asset lifecycle reporting; sample report showing condition and service life data</t>
  </si>
  <si>
    <t>CAP-083</t>
  </si>
  <si>
    <t>The system shall provide Procurement Pipeline Reports tracking upcoming solicitations, bid status, and evaluation status for capital project procurements.</t>
  </si>
  <si>
    <t>System generates procurement pipeline reports showing solicitation schedule, bid receipt status, and evaluation progress; reports support filtering by project, procurement type, and timeline.</t>
  </si>
  <si>
    <t>Demo of procurement pipeline reporting; sample report output</t>
  </si>
  <si>
    <t>CAP-084</t>
  </si>
  <si>
    <t>The system shall provide Contractor Performance Reports tracking timeliness, cost control, safety incidents, quality issues, contractor-specific IBE/DBE compliance, claims history, Job Order Contractor (JOC) spending, and Job Order Contract status.</t>
  </si>
  <si>
    <t>The system generates contractor performance reports that can be filtered by contractor, project, contract, and time period. Each report shows schedule/timeliness, cost-control indicators, safety incidents, quality issues, IBE/DBE participation and compliance for the contractor, claims history, JOC spending, and Job Order Contract status, with drill-down to supporting records.</t>
  </si>
  <si>
    <t>Demonstration and sample Contractor Performance report containing all required fields and supporting-record drill-down</t>
  </si>
  <si>
    <t>CAP-085</t>
  </si>
  <si>
    <t>The system shall provide Consultant Utilization Reports tracking task order spending, contract ceilings, and small business participation for professional services contracts.</t>
  </si>
  <si>
    <t>System generates consultant utilization reports showing task order spending against contract ceilings, remaining capacity, and small business participation metrics; reports support filtering by consultant, contract, and time period.</t>
  </si>
  <si>
    <t>Demo of consultant utilization reporting; sample report output</t>
  </si>
  <si>
    <t>CAP-086</t>
  </si>
  <si>
    <t>The system shall provide Labor Utilization Reports tracking hours by project, overtime, and labor class for internal staff assigned to capital projects.</t>
  </si>
  <si>
    <t>System generates labor utilization reports showing hours charged by project, overtime hours, and labor class breakdowns; reports support filtering by employee, project, and pay period.</t>
  </si>
  <si>
    <t>Demo of labor utilization reporting; sample report output</t>
  </si>
  <si>
    <t>CAP-087</t>
  </si>
  <si>
    <t>The system shall provide Resource Loading Reports tracking Project Manager workloads, inspector assignments, and forecast staffing gaps for the capital program.</t>
  </si>
  <si>
    <t>System generates resource loading reports showing PM workloads, inspector assignment coverage, and staffing gap forecasts; reports support portfolio-level and individual-level views.</t>
  </si>
  <si>
    <t>Demo of resource loading reporting; sample report output</t>
  </si>
  <si>
    <t>CAP-088</t>
  </si>
  <si>
    <t>The system shall provide Time Charging Compliance Reports identifying invalid charges, missing timesheets, and budget overruns for capital project labor tracking.</t>
  </si>
  <si>
    <t>System generates time charging compliance reports flagging invalid charges, missing timesheets by employee and period, and labor budget overruns; reports support automated alerts for non-compliance.</t>
  </si>
  <si>
    <t>Demo of time charging compliance reporting; sample report with exception flagging</t>
  </si>
  <si>
    <t>CAP-089</t>
  </si>
  <si>
    <t>Capital Projects – Analytics</t>
  </si>
  <si>
    <t>The system shall provide configurable Dashboards &amp; Analytics capabilities including role-based reporting, drill-down analytics, self-service BI tools, configurable KPIs, export to Excel/PDF/Power BI, GIS integration, scheduled email reports, mobile dashboards, API access, configurable report writer, historical trend analysis, configurable fiscal calendars, full audit traceability, and role-based security for all capital project reporting.</t>
  </si>
  <si>
    <t>System demonstrates each listed analytics capability: role-based access, drill-down from summary to detail, self-service report creation, KPI configuration, multi-format export, GIS map integration, scheduled distribution, mobile access, API data access, ad hoc report builder, trend analysis over multiple fiscal years, fiscal calendar configuration, and audit trail on all report access/changes.</t>
  </si>
  <si>
    <t>Demo of each analytics capability; configuration screenshots showing role-based access, scheduled reports, and fiscal calendar setup</t>
  </si>
  <si>
    <t>CAP-090</t>
  </si>
  <si>
    <t>The vendor shall document and support the specialty-system integrations addressed by CAP-055 through CAP-064 through a controlled interface inventory that identifies each external system, data objects, system of record, direction, frequency, permitted method, error handling, reconciliation, security, and operational owner.</t>
  </si>
  <si>
    <t>For each specialty system addressed by CAP-055 through CAP-064, the vendor completes the CAP-090 Interface Inventory and demonstrates or documents the proposed data flow. Each inventory record identifies source and target systems, data objects, system of record, direction, frequency, integration method, authentication/security approach, error notification, reconciliation procedure, operational owner, dependency, and cost-impact reference. The approach supports auditability and does not weaken the RFP United States data-residency requirement.</t>
  </si>
  <si>
    <t>Completed CAP-090 Interface Inventory for CAP-055 through CAP-064; integration architecture/data-flow diagram; sample data mapping; error-handling and reconciliation narrative; implementation dependencies and cost-impact reference; and comparable implementation evidence. Do not include pricing amounts in the technical submission</t>
  </si>
  <si>
    <t>FM-015</t>
  </si>
  <si>
    <t>The system shall support approval routing based on dollar limits, departmental roles, company-wide roles, or a combination.</t>
  </si>
  <si>
    <t>The system supports multi-dimensional approval matrices.</t>
  </si>
  <si>
    <t>Approval routing documentation</t>
  </si>
  <si>
    <t>PUR-021</t>
  </si>
  <si>
    <t>The system shall support electronic PO approvals within the system, with automated notifications sent to the next approver in the hierarchy.</t>
  </si>
  <si>
    <t>The system routes purchase orders to the correct approver based on a configurable approval matrix and sends automated email notifications within 5 minutes of routing. Upon approval, the system advances the PO to the next approver and logs the action with timestamp and user ID; if an approver rejects the PO, the system returns it to the originator with a rejection reason and sends a notification. The system prevents final payment posting until all required approvals are recorded and provides an audit trail accessible to administrators showing the full approval history and notification status.</t>
  </si>
  <si>
    <t>Workflow configuration documentation</t>
  </si>
  <si>
    <t>PUR-038</t>
  </si>
  <si>
    <t>The system shall serve as the single source of truth for approvals to prevent multiple approval sources, duplication, and over-payment.</t>
  </si>
  <si>
    <t>The system enforces approval workflows before payment.</t>
  </si>
  <si>
    <t>PUR-039</t>
  </si>
  <si>
    <t>The system shall support approval routing based on dollar limits, departmental roles, company-wide roles, or a combination of these methods.</t>
  </si>
  <si>
    <t>PUR-048</t>
  </si>
  <si>
    <t>The system shall support copying documents (e.g., Purchase Orders, Requisitions) and allow revisions to the copy without affecting the original.</t>
  </si>
  <si>
    <t>User copies an existing PO; the system creates a new document with a new number, pre-populated with the original content; the user edits the copy; the original document remains unchanged; the audit trail shows the copy lineage.</t>
  </si>
  <si>
    <t>Copy/revision demonstration; audit trail documentation</t>
  </si>
  <si>
    <t>PUR-049</t>
  </si>
  <si>
    <t>The system shall support creating and managing vendor quote request forms within the system.</t>
  </si>
  <si>
    <t>User creates a quote request form specifying items, quantities, and the required delivery date; the form is sent to one or more vendors; vendor responses are recorded; the system supports side-by-side comparison of received quotes.</t>
  </si>
  <si>
    <t>Quote form workflow demonstration; vendor response tracking documentation</t>
  </si>
  <si>
    <t>AP-037</t>
  </si>
  <si>
    <t>The system shall restrict creation of vendor master records to authorized Purchasing department users while allowing users in other departments to submit vendor-creation requests through an approval workflow.</t>
  </si>
  <si>
    <t>Only users with the Purchasing department security role can create new vendor master records. Other department users can submit a vendor creation request through a workflow that routes to Purchasing for fulfillment. The system prevents non-Purchasing users from directly adding vendor records.</t>
  </si>
  <si>
    <t>Demo or screenshot; security role documentation</t>
  </si>
  <si>
    <t>AR-027</t>
  </si>
  <si>
    <t>The system shall allow credit memos, returns, and similar credit documents to be applied to open or unpaid sales invoices to reduce or eliminate the outstanding balance.</t>
  </si>
  <si>
    <t>User creates a credit memo or return document and applies it to a specific open sales invoice. The system reduces the invoice balance by the credit amount. If the credit exceeds the invoice balance, the system either creates unapplied credit or allows application across multiple invoices. Applied credits are reflected in AR aging and customer statements.</t>
  </si>
  <si>
    <t>Demo or screenshot; credit memo workflow documentation</t>
  </si>
  <si>
    <t>APR-001</t>
  </si>
  <si>
    <t>Approval Processes</t>
  </si>
  <si>
    <t>The system shall allow approving users to forward or reassign their approval authority to a lateral colleague or superior at any time.</t>
  </si>
  <si>
    <t>The system allows an approver to reassign a pending approval to another user of equal or higher authority; the audit trail records the reassignment with a timestamp and reason.</t>
  </si>
  <si>
    <t>Demo or screenshot showing reassignment workflow</t>
  </si>
  <si>
    <t>APR-002</t>
  </si>
  <si>
    <t>The system shall provide reporting and real-time visibility into all pending approvals, including aging, bottlenecks, and escalation status.</t>
  </si>
  <si>
    <t>System provides a dashboard or report showing all pending approvals by approver, age, and status; filterable by department, type, and dollar amount.</t>
  </si>
  <si>
    <t>Demo or screenshot of pending approvals dashboard/report</t>
  </si>
  <si>
    <t>APR-003</t>
  </si>
  <si>
    <t>The system shall support all approval workflows exclusively within the ERP system, eliminating the need for email, SharePoint, or other external approval mechanisms.</t>
  </si>
  <si>
    <t>All requisition, PO, invoice, and payment approvals are initiated, routed, acted upon, and recorded within the system without requiring external tools.</t>
  </si>
  <si>
    <t>Demo showing end-to-end approval without external tools; compliance matrix narrative</t>
  </si>
  <si>
    <t>APR-004</t>
  </si>
  <si>
    <t>The system shall allow a purchase order or payment originator to send a nudge or reminder notification to an approver who has not yet acted on a pending approval.</t>
  </si>
  <si>
    <t>The system provides a button or action for the originator to send a reminder to the current approver; the reminder is logged in the audit trail.</t>
  </si>
  <si>
    <t>Demo or screenshot showing nudge/reminder functionality</t>
  </si>
  <si>
    <t>APR-005</t>
  </si>
  <si>
    <t>The system shall support configurable requisition approval thresholds: Department Head up to $5,000; Deputy Executive Director up to $25,000; Executive Director over $25,000; Purchasing Director for all purchases.</t>
  </si>
  <si>
    <t>System enforces the defined threshold-based routing for requisitions; thresholds are configurable by authorized administrators without custom code.</t>
  </si>
  <si>
    <t>Demo showing threshold configuration and routing behavior at each level</t>
  </si>
  <si>
    <t>APR-006</t>
  </si>
  <si>
    <t>The system shall allow approvers to designate a delegate to act on their behalf during planned absences (vacation, leave, etc.), with the delegation limited to a defined time period.</t>
  </si>
  <si>
    <t>The system allows an approver to assign a delegate with start/end dates; the delegate receives approval notifications during the delegation period; the delegation is logged in the audit trail.</t>
  </si>
  <si>
    <t>Demo or screenshot showing delegation setup and delegate receiving approvals</t>
  </si>
  <si>
    <t>APR-007</t>
  </si>
  <si>
    <t>The system shall support Confirming Purchase Order workflows where an authorized user can create a Confirming Requisition at the time of purchase or immediately after it, route it to the purchasing user or PO originator, confirm receipt of service or merchandise by completing PO receiving in the system, and route the Confirming PO through the standard requisition approval workflow.</t>
  </si>
  <si>
    <t>In a demonstration of an urgent or unexpected purchase completed without a prior PO, an authorized user creates a Confirming Requisition at the time of purchase or immediately after it; the system routes it to the designated purchasing user or PO originator, applies the standard threshold-based requisition approval hierarchy, requires the originator to record merchandise or service receipt, and records initiator, recipient, timestamps, routing, approvals, receipt, and status in the audit trail.</t>
  </si>
  <si>
    <t>End-to-end demonstration of an immediate post-purchase Confirming Requisition, designated-recipient routing, threshold approvals, PO receipt, and audit history</t>
  </si>
  <si>
    <t>APR-008</t>
  </si>
  <si>
    <t>The system shall notify the requisition or Purchase Order originator and the payment originator when all applicable approvals are processed (approved or rejected), enabling the originator to proceed with final processing.</t>
  </si>
  <si>
    <t>On final approval or rejection of a requisition, Purchase Order, or payment, the system sends the applicable originator a notification that includes the transaction ID, outcome, current status, final approver, timestamp, and rejection reason when applicable. The system records the notification and delivery status in the audit trail.</t>
  </si>
  <si>
    <t>Demonstration of a requisition or PO approval, a requisition or PO rejection, a payment approval, and a payment rejection, including originator notices and audit entries</t>
  </si>
  <si>
    <t>APR-009</t>
  </si>
  <si>
    <t>The system shall restrict the ability to create, modify, or deactivate approval workflows and hierarchies exclusively to authorized DRJTBC IT administrators.</t>
  </si>
  <si>
    <t>Only users with the IT Administrator role can access workflow configuration; non-IT users cannot modify approval rules, thresholds, or routing; changes are logged in the audit trail.</t>
  </si>
  <si>
    <t>Demo showing role-based restriction on workflow administration; audit log of configuration changes</t>
  </si>
  <si>
    <t>APR-010</t>
  </si>
  <si>
    <t>The system shall support configurable capital projects payment approval thresholds: Project Manager for all amounts; Chief Engineer for all amounts; CFO for amounts over $10,000; Executive Director for amounts over $100,000.</t>
  </si>
  <si>
    <t>System enforces the defined threshold-based routing for capital project payments separately from operating payments; thresholds are configurable by authorized administrators.</t>
  </si>
  <si>
    <t>Demo showing capital payment threshold configuration and routing behavior</t>
  </si>
  <si>
    <t>APR-011</t>
  </si>
  <si>
    <t>The system shall maintain an immutable, transaction-linked workflow and capital-financial audit trail for every approval action, workflow-configuration change, financial modification, and funding transfer.</t>
  </si>
  <si>
    <t>For each approval action, workflow-configuration change, financial modification, and funding transfer, the system records the transaction/project ID, action, actor or system account, role, timestamp, prior and new assignee/status/value, funding source (when applicable), and rejection or change reason (when applicable). Authorized users can filter, view, and export history; normal users cannot alter or delete it.</t>
  </si>
  <si>
    <t>Demonstration and exported audit reports showing approval, rejection, delegation, reassignment, reminder, workflow configuration, financial modification, and funding transfer history</t>
  </si>
  <si>
    <t>RPT-001</t>
  </si>
  <si>
    <t>The system shall provide a robust suite of standard, out-of-the-box reports covering all functional modules (Purchasing, F&amp;M, ESS, Compliance, Training).</t>
  </si>
  <si>
    <t>The system includes a comprehensive library of standard reports.</t>
  </si>
  <si>
    <t>Demonstration</t>
  </si>
  <si>
    <t>RPT-002</t>
  </si>
  <si>
    <t>The system shall provide an intuitive ad-hoc reporting tool that allows authorized business users to create custom reports, select fields, and define filters without writing code.</t>
  </si>
  <si>
    <t>Users can build custom reports via a drag-and-drop or wizard interface.</t>
  </si>
  <si>
    <t>RPT-003</t>
  </si>
  <si>
    <t>The system shall support exporting all report data to standard formats, including Microsoft Excel (XLSX), CSV, and PDF.</t>
  </si>
  <si>
    <t>Exported Excel files maintain column headers and data formatting.</t>
  </si>
  <si>
    <t>RPT-004</t>
  </si>
  <si>
    <t>The system shall provide role-based dashboards that display key performance indicators (KPIs), alerts, and pending workflow tasks upon user login.</t>
  </si>
  <si>
    <t>Dashboards are configurable by user role and update in real-time.</t>
  </si>
  <si>
    <t>RPT-005</t>
  </si>
  <si>
    <t>The system shall allow users to schedule reports to run automatically at defined intervals (e.g., daily, weekly, month-end) and email the results to designated distribution lists.</t>
  </si>
  <si>
    <t>The system supports automated report scheduling and distribution.</t>
  </si>
  <si>
    <t>RPT-006</t>
  </si>
  <si>
    <t>The system shall provide drill-down capabilities, allowing users to click on summary data in a report or dashboard to view the underlying transactional details.</t>
  </si>
  <si>
    <t>Users can navigate from summary to detail views with minimal manual handoff.</t>
  </si>
  <si>
    <t>SEC-001</t>
  </si>
  <si>
    <t>IT Security</t>
  </si>
  <si>
    <t>The vendor shall offer the proposed ERP solution as a Software-as-a-Service (SaaS) deployment model. On-premise or vendor-hosted IaaS solutions will not be accepted.</t>
  </si>
  <si>
    <t>The solution is fully hosted by the platform vendor and managed by the implementation and support vendor.</t>
  </si>
  <si>
    <t>SaaS architecture diagram and service description identifying the vendor-managed application, hosting model, infrastructure responsibilities, environments, and all third-party hosting components</t>
  </si>
  <si>
    <t>SEC-002</t>
  </si>
  <si>
    <t>The vendor shall ensure that 100% of DRJTBC data (production, non-production, backups, DR replicas, attachments, and logs) resides within the continental United States. This requirement explicitly extends to all data processed or stored by any external collaboration portal, reporting/analytics engine, and document capture/processing component, whether provided natively or via Subprocessor.</t>
  </si>
  <si>
    <t>Vendor commits to US-only data centers for all components (including portal, reporting, and document processing) and provides architectural proof with Subprocessor attestation.</t>
  </si>
  <si>
    <t>Signed executive data-residency attestation; architecture/data-flow diagram identifying production, non-production, backup, DR, attachment, logging, portal, reporting, and document-processing locations; current Subprocessor list with hosting regions</t>
  </si>
  <si>
    <t>SEC-003</t>
  </si>
  <si>
    <t>The system shall support enterprise identity integration with Microsoft Active Directory for user provisioning and authentication.</t>
  </si>
  <si>
    <t>The system integrates natively with AD.</t>
  </si>
  <si>
    <t>Identity architecture diagram and product documentation demonstrating Microsoft Active Directory integration; screenshot or demonstration of user provisioning, authentication, role assignment, and deactivation</t>
  </si>
  <si>
    <t>SEC-004</t>
  </si>
  <si>
    <t>The system shall support Single Sign-On (SSO) via SAML 2.0 or OIDC.</t>
  </si>
  <si>
    <t>The system supports standard SSO protocols.</t>
  </si>
  <si>
    <t>Product documentation and configuration screenshot demonstrating SAML 2.0 or OIDC support; identity-provider configuration example; live or recorded SSO demonstration</t>
  </si>
  <si>
    <t>SEC-005</t>
  </si>
  <si>
    <t>The system shall support Multi-Factor Authentication (MFA) methods, specifically including Microsoft Authenticator and FIDO2 passkeys.</t>
  </si>
  <si>
    <t>Product documentation and configuration evidence demonstrating MFA enforcement using Microsoft Authenticator and FIDO2 passkeys; live or recorded authentication demonstration</t>
  </si>
  <si>
    <t>SEC-006</t>
  </si>
  <si>
    <t>The system shall support granular Role-Based Access Control (RBAC) capabilities to restrict access to specific modules, screens, and data fields based on user roles.</t>
  </si>
  <si>
    <t>The system supports complex roles and permissions.</t>
  </si>
  <si>
    <t>RBAC documentation, sample role-permission matrix, and demonstration showing authorized and unauthorized users attempting to access restricted modules, screens, functions, and data fields</t>
  </si>
  <si>
    <t>SEC-007</t>
  </si>
  <si>
    <t>The system shall provide comprehensive audit logging for all administrative activity, authentication events, workflow approvals, configuration changes, and business data modifications.</t>
  </si>
  <si>
    <t>The system logs user, date, time, action, and before/after values.</t>
  </si>
  <si>
    <t>Audit-logging documentation and sample redacted audit records showing administrative activity, authentication events, approvals, configuration changes, and data modifications, including user, timestamp, action, and before/after values where applicable</t>
  </si>
  <si>
    <t>SEC-008</t>
  </si>
  <si>
    <t>The system shall retain all audit and system logs online for a minimum of 30 days.</t>
  </si>
  <si>
    <t>The system retains logs for 30 days without requiring archival retrieval.</t>
  </si>
  <si>
    <t>Log-retention policy or product configuration screenshot confirming at least 30 days of online retention; demonstration or sample query retrieving records spanning the required retention period.</t>
  </si>
  <si>
    <t>SEC-009</t>
  </si>
  <si>
    <t>The system shall support multiple isolated environments, providing a Production environment, a Development environment, and a Test environment.</t>
  </si>
  <si>
    <t>Vendor provisions distinct PROD, TEST, and DEV tenants.</t>
  </si>
  <si>
    <t>Architecture diagram and service description identifying separate Production, Test, and Development environments, including isolation controls, data-refresh procedures, and treatment of production data in non-production environments</t>
  </si>
  <si>
    <t>SEC-010</t>
  </si>
  <si>
    <t>The vendor shall provide advance notifications for all scheduled maintenance and system updates.</t>
  </si>
  <si>
    <t>Maintenance and release-management policy; sample customer maintenance notification; documentation of notification lead times, delivery channels, severity classifications, and emergency-maintenance exceptions</t>
  </si>
  <si>
    <t>SEC-011</t>
  </si>
  <si>
    <t>The vendor shall accommodate customer-defined blackout periods (e.g., year-end closing) during which no non-emergency updates or maintenance are performed.</t>
  </si>
  <si>
    <t>Vendor allows DRJTBC to define change freeze windows.</t>
  </si>
  <si>
    <t>Change-management policy and product documentation confirming customer-defined blackout or freeze periods; sample maintenance calendar or screenshot showing configuration of a year-end blackout period</t>
  </si>
  <si>
    <t>SEC-012</t>
  </si>
  <si>
    <t>The vendor should adhere to recognized third-party security standards (e.g., SOC 2 Type II, ISO 27001) and provide current attestation reports annually.</t>
  </si>
  <si>
    <t>Vendor provides the current SOC 2 Type II report.</t>
  </si>
  <si>
    <t>Current SOC 2 Type II report and bridge letter, or current ISO/IEC 27001 certificate and Statement of Applicability; identification of the systems, locations, and subprocessors covered by the assurance report</t>
  </si>
  <si>
    <t>SEC-013</t>
  </si>
  <si>
    <t>The system could support automated user provisioning and de-provisioning (joiner/mover/leaver processes) via SCIM or similar protocols.</t>
  </si>
  <si>
    <t>The system supports automated provisioning.</t>
  </si>
  <si>
    <t>SCIM or automated-provisioning documentation; API or connector specifications; demonstration showing user creation, role/group update, deactivation, and resulting audit records</t>
  </si>
  <si>
    <t>SEC-014</t>
  </si>
  <si>
    <t>The system could support log exports and remote log forwarding capabilities compatible with standard SIEM platforms.</t>
  </si>
  <si>
    <t>SIEM integration documentation identifying supported formats and methods, such as syslog, API, webhook, or secure file export; sample redacted log export and demonstration of forwarding events to a standard SIEM platform</t>
  </si>
  <si>
    <t>BCDR-01</t>
  </si>
  <si>
    <t>The vendor shall support a Recovery Time Objective (RTO) of no more than 4 hours for the core ERP application.</t>
  </si>
  <si>
    <t>Vendor SLA or policy explicitly commits to the required RTO.</t>
  </si>
  <si>
    <t>SLA documentation or BCDR policy excerpt</t>
  </si>
  <si>
    <t>BCDR-02</t>
  </si>
  <si>
    <t>The vendor shall support a Recovery Point Objective (RPO) of no more than 1 hour for all production data.</t>
  </si>
  <si>
    <t>Vendor SLA or policy explicitly commits to the required RPO.</t>
  </si>
  <si>
    <t>BCDR-03</t>
  </si>
  <si>
    <t>The vendor shall perform automated backups of all production data and attachments at least daily, retaining them for a minimum of 30 days rolling.</t>
  </si>
  <si>
    <t>Backup schedule and retention policy meet or exceed the requirements.</t>
  </si>
  <si>
    <t>Backup policy or architecture narrative</t>
  </si>
  <si>
    <t>BCDR-04</t>
  </si>
  <si>
    <t>The vendor shall maintain a geographically separated Disaster Recovery (DR) environment located at least 100 miles from the primary production data center, while remaining strictly within the continental United States.</t>
  </si>
  <si>
    <t>Architecture confirms secondary site location and US residency.</t>
  </si>
  <si>
    <t>Architecture diagram showing primary and DR regions</t>
  </si>
  <si>
    <t>BCDR-05</t>
  </si>
  <si>
    <t>The vendor shall perform full disaster recovery failover testing at least annually and provide DRJTBC with a summary report of the test results upon request.</t>
  </si>
  <si>
    <t>Vendor policy mandates annual testing and reporting.</t>
  </si>
  <si>
    <t>Redacted DR test summary from the past 12 months</t>
  </si>
  <si>
    <t>BCDR-06</t>
  </si>
  <si>
    <t>The vendor shall provide a formal incident communication and escalation plan that guarantees initial notification to DRJTBC within one (1) hour of a confirmed critical outage or breach.</t>
  </si>
  <si>
    <t>Communication plan includes SLA for initial notification.</t>
  </si>
  <si>
    <t>Incident Response Plan summary</t>
  </si>
  <si>
    <t>IMP-01</t>
  </si>
  <si>
    <t>Implementation</t>
  </si>
  <si>
    <t>The vendor shall provide a dedicated, full-time PMP-certified Project Manager with experience managing at least 2 public-sector ERP implementations of similar size and scope.</t>
  </si>
  <si>
    <t>Resume demonstrates required experience and PMP or equivalent certification.</t>
  </si>
  <si>
    <t>Proposed Project Manager Resume.</t>
  </si>
  <si>
    <t>IMP-02</t>
  </si>
  <si>
    <t>The vendor shall utilize a proven, documented implementation methodology that includes formal phase-gate sign-offs by DRJTBC leadership before proceeding to the next phase.</t>
  </si>
  <si>
    <t>Methodology includes clear phases (e.g., Discover, Design, Build, Test, Deploy) and formal sign-off milestones.</t>
  </si>
  <si>
    <t>Implementation Methodology Overview.</t>
  </si>
  <si>
    <t>IMP-03</t>
  </si>
  <si>
    <t>The vendor shall be responsible for: (a) extracting, transforming, validating, and loading all active/open data from Tyler Munis and other identified sources at go-live; and (b) designing, building, testing, documenting, and delivering repeatable import templates and a validated process that DRJTBC can use post-go-live to incrementally load all remaining historical data from system inception.</t>
  </si>
  <si>
    <t>Vendor executes active data migration at go-live. Vendor delivers tested import templates, execution runbook, validation procedures, error handling instructions, and sample test results for historical data loading. DRJTBC executes historical loads post-go-live using vendor-delivered tools.</t>
  </si>
  <si>
    <t>Data Migration Strategy Narrative + Sample Import Template + Execution Runbook.</t>
  </si>
  <si>
    <t>IMP-04</t>
  </si>
  <si>
    <t>The vendor shall provide a comprehensive Organizational Change Management (OCM) and Training plan, including role-based training for end-users and "train-the-trainer" sessions for DRJTBC SMEs.</t>
  </si>
  <si>
    <t>Plan includes communication strategies, training schedules, and delivery methods (e.g., live, recorded, manuals).</t>
  </si>
  <si>
    <t>Sample Training &amp; OCM Plan.</t>
  </si>
  <si>
    <t>IMP-05</t>
  </si>
  <si>
    <t>The vendor shall conduct multiple testing cycles, including System Integration Testing (SIT), User Acceptance Testing (UAT), and Performance/Load Testing, prior to go-live.</t>
  </si>
  <si>
    <t>Testing strategy requires DRJTBC sign-off on UAT before production deployment.</t>
  </si>
  <si>
    <t>Testing Strategy Narrative.</t>
  </si>
  <si>
    <t>IMP-06</t>
  </si>
  <si>
    <t>The vendor shall provide post-go-live "HyperCare" support for 180 calendar days.</t>
  </si>
  <si>
    <t>Hypercare period is explicitly defined and covers critical first-time business cycles including quarter-end close.</t>
  </si>
  <si>
    <t>Support &amp; Hypercare Plan.</t>
  </si>
  <si>
    <t>IMP-07</t>
  </si>
  <si>
    <t>The vendor shall manage all required integrations (e.g., ADP Workforce Now, IBM Maximo, Gas Boy) and ensure they are fully tested and operational prior to go-live.</t>
  </si>
  <si>
    <t>Integration development and testing are included in the project schedule and base cost.</t>
  </si>
  <si>
    <t>Integration Approach Narrative.</t>
  </si>
  <si>
    <t>The system shall provide the following Accounts Payable reports: Receiving, AP Check Register, Cash Disbursements Batch, Check Selection, Invoice Entry Proof, Rejected Invoices, Check Stock, Open Invoice by Fund, Retainage Invoice Listing, Medicare Reimbursement, P-Card Summary, P-Card Transaction Log, Aged Accounts Payable, Pending Invoices by Approver Queue, Vendor Payment Status, and Outstanding Reimbursements.</t>
  </si>
  <si>
    <t>FA-028</t>
  </si>
  <si>
    <t>The system shall generate a report outlining the vehicle and equipment approved for purchase in the 2-year Capital Plan.</t>
  </si>
  <si>
    <t xml:space="preserve">The system exports Vehicle and Equipment Number, Description, Location Information, New or Replacement Identifier, Year of original approval, G&amp;L Account, Amount approved in budget, Budget Amount Transfers, Revised Budgets, Encumbered/Paid </t>
  </si>
  <si>
    <t>Evaluator Score</t>
  </si>
  <si>
    <t>Priority weight</t>
  </si>
  <si>
    <t>Weighted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</si>
</sst>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ont>
    <font>
      <b/>
      <sz val="14"/>
      <color rgb="FFFFFFFF"/>
      <name val="Calibri"/>
    </font>
    <font>
      <sz val="14"/>
      <color theme="1"/>
      <name val="Calibri"/>
    </font>
    <font>
      <sz val="14"/>
      <name val="Calibri"/>
    </font>
    <font>
      <b/>
      <sz val="20"/>
      <name val="Calibri"/>
    </font>
    <font>
      <sz val="18"/>
      <color theme="1"/>
      <name val="Calibri"/>
    </font>
    <font>
      <sz val="20"/>
      <color theme="1"/>
      <name val="Calibri"/>
    </font>
    <font>
      <b/>
      <sz val="20"/>
      <color rgb="FF1F1F1F"/>
      <name val="Calibri"/>
    </font>
    <font>
      <sz val="14"/>
      <color theme="1"/>
      <name val="Calibri"/>
    </font>
    <font>
      <sz val="14"/>
      <name val="Calibri"/>
      <family val="2"/>
    </font>
    <font>
      <sz val="14"/>
      <color theme="1"/>
      <name val="Calibri"/>
      <family val="2"/>
    </font>
    <font>
      <b/>
      <sz val="24"/>
      <name val="Calibri"/>
      <family val="2"/>
    </font>
    <font>
      <sz val="24"/>
      <color theme="1"/>
      <name val="Calibri"/>
      <family val="2"/>
    </font>
  </fonts>
  <fills count="8">
    <fill>
      <patternFill patternType="none"/>
    </fill>
    <fill>
      <patternFill patternType="gray125"/>
    </fill>
    <fill>
      <patternFill patternType="solid">
        <fgColor rgb="FF4472C4"/>
      </patternFill>
    </fill>
    <fill>
      <patternFill patternType="solid">
        <fgColor rgb="FF2C3E50"/>
      </patternFill>
    </fill>
    <fill>
      <patternFill patternType="solid">
        <fgColor rgb="FF1F4E78"/>
      </patternFill>
    </fill>
    <fill>
      <patternFill patternType="solid">
        <fgColor rgb="FF1F4E78"/>
      </patternFill>
    </fill>
    <fill>
      <patternFill patternType="solid">
        <fgColor theme="3" tint="0.79989013336588644"/>
        <bgColor indexed="65"/>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6">
    <xf numFmtId="0" fontId="0" fillId="0" borderId="0" xfId="0"/>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xf numFmtId="0" fontId="3" fillId="0" borderId="3" xfId="0" applyFont="1" applyBorder="1" applyAlignment="1">
      <alignment vertical="top" wrapText="1"/>
    </xf>
    <xf numFmtId="0" fontId="3" fillId="0" borderId="1" xfId="0" applyFont="1" applyBorder="1" applyAlignment="1">
      <alignment vertical="top" wrapText="1"/>
    </xf>
    <xf numFmtId="0" fontId="2" fillId="0" borderId="3" xfId="0" applyFont="1" applyBorder="1"/>
    <xf numFmtId="0" fontId="2" fillId="0" borderId="1" xfId="0" applyFont="1" applyBorder="1"/>
    <xf numFmtId="0" fontId="2" fillId="0" borderId="1" xfId="0" applyFont="1" applyBorder="1" applyAlignment="1">
      <alignment wrapText="1"/>
    </xf>
    <xf numFmtId="0" fontId="3" fillId="0" borderId="7" xfId="0" applyFont="1" applyBorder="1" applyAlignment="1">
      <alignment vertical="top" wrapText="1"/>
    </xf>
    <xf numFmtId="0" fontId="3" fillId="0" borderId="8" xfId="0" applyFont="1" applyBorder="1" applyAlignment="1">
      <alignment vertical="top" wrapText="1"/>
    </xf>
    <xf numFmtId="0" fontId="2" fillId="0" borderId="0" xfId="0" applyFont="1" applyAlignment="1">
      <alignment wrapText="1"/>
    </xf>
    <xf numFmtId="0" fontId="2" fillId="0" borderId="1" xfId="0" applyFont="1" applyBorder="1" applyAlignment="1">
      <alignment vertical="top" wrapText="1"/>
    </xf>
    <xf numFmtId="0" fontId="2" fillId="6"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wrapText="1"/>
    </xf>
    <xf numFmtId="0" fontId="6" fillId="0" borderId="1" xfId="0" applyFont="1" applyBorder="1" applyAlignment="1">
      <alignment wrapText="1"/>
    </xf>
    <xf numFmtId="0" fontId="1" fillId="3" borderId="1" xfId="0" applyFont="1" applyFill="1" applyBorder="1" applyAlignment="1">
      <alignment horizontal="center" vertical="center" wrapText="1"/>
    </xf>
    <xf numFmtId="0" fontId="2" fillId="0" borderId="3" xfId="0" applyFont="1" applyBorder="1" applyAlignment="1">
      <alignment vertical="top" wrapText="1"/>
    </xf>
    <xf numFmtId="0" fontId="2" fillId="0" borderId="4" xfId="0" applyFont="1" applyBorder="1" applyAlignment="1">
      <alignment vertical="top" wrapText="1"/>
    </xf>
    <xf numFmtId="0" fontId="1" fillId="4" borderId="5" xfId="0" applyFont="1" applyFill="1" applyBorder="1" applyAlignment="1">
      <alignment vertical="center" wrapText="1"/>
    </xf>
    <xf numFmtId="0" fontId="1" fillId="4" borderId="2" xfId="0" applyFont="1" applyFill="1" applyBorder="1" applyAlignment="1">
      <alignment vertical="center" wrapText="1"/>
    </xf>
    <xf numFmtId="0" fontId="1" fillId="4" borderId="6" xfId="0" applyFont="1" applyFill="1" applyBorder="1" applyAlignment="1">
      <alignment vertical="center"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8" fillId="0" borderId="1" xfId="0" applyFont="1" applyBorder="1" applyAlignment="1">
      <alignment vertical="top" wrapText="1"/>
    </xf>
    <xf numFmtId="0" fontId="8" fillId="0" borderId="4" xfId="0" applyFont="1" applyBorder="1" applyAlignment="1">
      <alignment vertical="top" wrapText="1"/>
    </xf>
    <xf numFmtId="0" fontId="8" fillId="0" borderId="3" xfId="0" applyFont="1" applyBorder="1" applyAlignment="1">
      <alignment vertical="top" wrapText="1"/>
    </xf>
    <xf numFmtId="0" fontId="9" fillId="0" borderId="3" xfId="0" applyFont="1" applyBorder="1" applyAlignment="1">
      <alignment vertical="top" wrapText="1"/>
    </xf>
    <xf numFmtId="0" fontId="9" fillId="0" borderId="1"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11" fillId="0" borderId="1" xfId="0" applyFont="1" applyBorder="1" applyAlignment="1">
      <alignment horizontal="center" vertical="center" wrapText="1"/>
    </xf>
    <xf numFmtId="0" fontId="2" fillId="0" borderId="0" xfId="0" applyFont="1" applyProtection="1">
      <protection hidden="1"/>
    </xf>
    <xf numFmtId="0" fontId="10" fillId="7" borderId="11" xfId="0" applyFont="1" applyFill="1" applyBorder="1" applyProtection="1">
      <protection hidden="1"/>
    </xf>
    <xf numFmtId="0" fontId="10" fillId="0" borderId="2" xfId="0" applyFont="1" applyBorder="1" applyProtection="1">
      <protection hidden="1"/>
    </xf>
    <xf numFmtId="0" fontId="10" fillId="0" borderId="1" xfId="0" applyFont="1" applyBorder="1" applyProtection="1">
      <protection hidden="1"/>
    </xf>
    <xf numFmtId="0" fontId="10" fillId="0" borderId="8" xfId="0" applyFont="1" applyBorder="1" applyProtection="1">
      <protection hidden="1"/>
    </xf>
    <xf numFmtId="0" fontId="2" fillId="0" borderId="0" xfId="0" applyFont="1" applyProtection="1">
      <protection locked="0"/>
    </xf>
    <xf numFmtId="0" fontId="1" fillId="2" borderId="2" xfId="0" applyFont="1" applyFill="1" applyBorder="1" applyAlignment="1" applyProtection="1">
      <alignment horizontal="center" vertical="center" wrapText="1"/>
      <protection locked="0"/>
    </xf>
    <xf numFmtId="0" fontId="1" fillId="5" borderId="2" xfId="0" applyFont="1" applyFill="1" applyBorder="1" applyAlignment="1" applyProtection="1">
      <alignment horizontal="center" vertical="center" wrapText="1"/>
      <protection locked="0"/>
    </xf>
    <xf numFmtId="0" fontId="1" fillId="5" borderId="6" xfId="0" applyFont="1" applyFill="1" applyBorder="1" applyAlignment="1" applyProtection="1">
      <alignment vertical="center" wrapText="1"/>
      <protection locked="0"/>
    </xf>
    <xf numFmtId="0" fontId="3" fillId="0" borderId="1" xfId="0" applyFont="1" applyBorder="1" applyAlignment="1" applyProtection="1">
      <alignment vertical="top" wrapText="1"/>
      <protection locked="0"/>
    </xf>
    <xf numFmtId="0" fontId="2" fillId="0" borderId="4" xfId="0" applyFont="1" applyBorder="1" applyProtection="1">
      <protection locked="0"/>
    </xf>
    <xf numFmtId="0" fontId="2" fillId="0" borderId="4" xfId="0" applyFont="1" applyBorder="1" applyAlignment="1" applyProtection="1">
      <alignment wrapText="1"/>
      <protection locked="0"/>
    </xf>
    <xf numFmtId="0" fontId="2" fillId="0" borderId="1" xfId="0" applyFont="1" applyBorder="1" applyProtection="1">
      <protection locked="0"/>
    </xf>
    <xf numFmtId="0" fontId="2" fillId="0" borderId="1" xfId="0" applyFont="1" applyBorder="1" applyAlignment="1" applyProtection="1">
      <alignment wrapText="1"/>
      <protection locked="0"/>
    </xf>
    <xf numFmtId="0" fontId="2" fillId="0" borderId="8" xfId="0" applyFont="1" applyBorder="1" applyProtection="1">
      <protection locked="0"/>
    </xf>
    <xf numFmtId="0" fontId="2" fillId="0" borderId="8" xfId="0" applyFont="1" applyBorder="1" applyAlignment="1" applyProtection="1">
      <alignment wrapText="1"/>
      <protection locked="0"/>
    </xf>
    <xf numFmtId="0" fontId="2" fillId="0" borderId="9" xfId="0" applyFont="1" applyBorder="1" applyProtection="1">
      <protection locked="0"/>
    </xf>
    <xf numFmtId="0" fontId="9" fillId="0" borderId="1" xfId="0" applyFont="1" applyBorder="1" applyAlignment="1" applyProtection="1">
      <alignment vertical="top" wrapText="1"/>
      <protection locked="0"/>
    </xf>
    <xf numFmtId="0" fontId="10" fillId="0" borderId="4" xfId="0" applyFont="1" applyBorder="1" applyProtection="1">
      <protection locked="0"/>
    </xf>
    <xf numFmtId="0" fontId="9" fillId="0" borderId="8" xfId="0" applyFont="1" applyBorder="1" applyAlignment="1" applyProtection="1">
      <alignment vertical="top" wrapText="1"/>
      <protection locked="0"/>
    </xf>
    <xf numFmtId="0" fontId="10" fillId="0" borderId="9" xfId="0" applyFont="1" applyBorder="1" applyProtection="1">
      <protection locked="0"/>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2" fillId="0" borderId="11" xfId="0" applyFont="1" applyBorder="1" applyAlignment="1">
      <alignment horizontal="center"/>
    </xf>
    <xf numFmtId="0" fontId="2" fillId="0" borderId="0" xfId="0" applyFont="1" applyAlignment="1">
      <alignment vertical="top" wrapText="1"/>
    </xf>
    <xf numFmtId="0" fontId="2" fillId="0" borderId="0" xfId="0" applyFont="1"/>
    <xf numFmtId="0" fontId="7" fillId="0" borderId="0" xfId="0" applyFont="1"/>
    <xf numFmtId="0" fontId="6" fillId="0" borderId="0" xfId="0" applyFont="1"/>
    <xf numFmtId="0" fontId="12" fillId="0" borderId="12" xfId="0" applyFont="1" applyBorder="1" applyAlignment="1">
      <alignment horizontal="center"/>
    </xf>
    <xf numFmtId="0" fontId="12" fillId="0" borderId="13" xfId="0" applyFont="1" applyBorder="1" applyAlignment="1">
      <alignment horizontal="center"/>
    </xf>
    <xf numFmtId="0" fontId="12" fillId="0" borderId="14" xfId="0" applyFont="1" applyBorder="1" applyAlignment="1">
      <alignment horizontal="center"/>
    </xf>
  </cellXfs>
  <cellStyles count="1">
    <cellStyle name="Normal" xfId="0" builtinId="0"/>
  </cellStyles>
  <dxfs count="31">
    <dxf>
      <font>
        <b/>
        <color rgb="FFB91C1C"/>
      </font>
      <fill>
        <patternFill>
          <bgColor rgb="FFFCE8E6"/>
        </patternFill>
      </fill>
    </dxf>
    <dxf>
      <font>
        <u val="none"/>
        <sz val="14"/>
        <color theme="1"/>
        <name val="Calibri"/>
        <scheme val="none"/>
      </font>
      <border>
        <left style="thin">
          <color auto="1"/>
        </left>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style="thin">
          <color auto="1"/>
        </left>
        <right style="thin">
          <color auto="1"/>
        </right>
        <top style="thin">
          <color auto="1"/>
        </top>
        <bottom style="thin">
          <color auto="1"/>
        </bottom>
      </border>
    </dxf>
    <dxf>
      <font>
        <u val="none"/>
        <sz val="14"/>
        <color theme="1"/>
        <name val="Calibri"/>
        <scheme val="none"/>
      </font>
      <border>
        <left/>
        <right style="thin">
          <color auto="1"/>
        </right>
        <top style="thin">
          <color auto="1"/>
        </top>
        <bottom style="thin">
          <color auto="1"/>
        </bottom>
      </border>
    </dxf>
    <dxf>
      <font>
        <u val="none"/>
        <sz val="14"/>
        <color theme="1"/>
        <name val="Calibri"/>
        <scheme val="none"/>
      </font>
    </dxf>
    <dxf>
      <border>
        <bottom style="thin">
          <color auto="1"/>
        </bottom>
      </border>
    </dxf>
    <dxf>
      <font>
        <u val="none"/>
        <sz val="14"/>
        <name val="Calibri"/>
        <family val="2"/>
        <scheme val="none"/>
      </font>
      <border>
        <left style="thin">
          <color auto="1"/>
        </left>
        <right style="thin">
          <color auto="1"/>
        </right>
        <top style="thin">
          <color auto="1"/>
        </top>
        <bottom style="thin">
          <color auto="1"/>
        </bottom>
      </border>
      <protection locked="1" hidden="1"/>
    </dxf>
    <dxf>
      <font>
        <u val="none"/>
        <sz val="14"/>
        <name val="Calibri"/>
        <family val="2"/>
        <scheme val="none"/>
      </font>
      <border>
        <left style="thin">
          <color auto="1"/>
        </left>
        <right style="thin">
          <color auto="1"/>
        </right>
        <top style="thin">
          <color auto="1"/>
        </top>
        <bottom style="thin">
          <color auto="1"/>
        </bottom>
      </border>
      <protection locked="1" hidden="1"/>
    </dxf>
    <dxf>
      <font>
        <u val="none"/>
        <sz val="14"/>
        <name val="Calibri"/>
        <family val="2"/>
        <scheme val="none"/>
      </font>
      <border>
        <left style="thin">
          <color auto="1"/>
        </left>
        <right style="thin">
          <color auto="1"/>
        </right>
        <top style="thin">
          <color auto="1"/>
        </top>
        <bottom style="thin">
          <color auto="1"/>
        </bottom>
      </border>
      <protection locked="1" hidden="1"/>
    </dxf>
    <dxf>
      <font>
        <u val="none"/>
        <sz val="14"/>
        <name val="Calibri"/>
        <family val="2"/>
        <scheme val="none"/>
      </font>
      <border>
        <left style="thin">
          <color auto="1"/>
        </left>
        <right/>
        <top style="thin">
          <color auto="1"/>
        </top>
        <bottom style="thin">
          <color auto="1"/>
        </bottom>
      </border>
      <protection locked="0" hidden="0"/>
    </dxf>
    <dxf>
      <font>
        <u val="none"/>
        <sz val="14"/>
        <name val="Calibri"/>
        <family val="2"/>
        <scheme val="none"/>
      </font>
      <border>
        <left style="thin">
          <color auto="1"/>
        </left>
        <right style="thin">
          <color auto="1"/>
        </right>
        <top style="thin">
          <color auto="1"/>
        </top>
        <bottom style="thin">
          <color auto="1"/>
        </bottom>
      </border>
      <protection locked="0" hidden="0"/>
    </dxf>
    <dxf>
      <font>
        <u val="none"/>
        <sz val="14"/>
        <name val="Calibri"/>
        <family val="2"/>
        <scheme val="none"/>
      </font>
      <border>
        <left style="thin">
          <color auto="1"/>
        </left>
        <right style="thin">
          <color auto="1"/>
        </right>
        <top style="thin">
          <color auto="1"/>
        </top>
        <bottom style="thin">
          <color auto="1"/>
        </bottom>
      </border>
      <protection locked="0" hidden="0"/>
    </dxf>
    <dxf>
      <font>
        <u val="none"/>
        <sz val="14"/>
        <name val="Calibri"/>
        <family val="2"/>
        <scheme val="none"/>
      </font>
      <border>
        <left style="thin">
          <color auto="1"/>
        </left>
        <right style="thin">
          <color auto="1"/>
        </right>
        <top style="thin">
          <color auto="1"/>
        </top>
        <bottom style="thin">
          <color auto="1"/>
        </bottom>
      </border>
      <protection locked="0" hidden="0"/>
    </dxf>
    <dxf>
      <font>
        <u val="none"/>
        <sz val="14"/>
        <color auto="1"/>
        <name val="Calibri"/>
        <family val="2"/>
        <scheme val="none"/>
      </font>
      <border>
        <left style="thin">
          <color auto="1"/>
        </left>
        <right style="thin">
          <color auto="1"/>
        </right>
        <top style="thin">
          <color auto="1"/>
        </top>
        <bottom style="thin">
          <color auto="1"/>
        </bottom>
      </border>
    </dxf>
    <dxf>
      <font>
        <u val="none"/>
        <sz val="14"/>
        <color auto="1"/>
        <name val="Calibri"/>
        <family val="2"/>
        <scheme val="none"/>
      </font>
      <border>
        <left style="thin">
          <color auto="1"/>
        </left>
        <right style="thin">
          <color auto="1"/>
        </right>
        <top style="thin">
          <color auto="1"/>
        </top>
        <bottom style="thin">
          <color auto="1"/>
        </bottom>
      </border>
    </dxf>
    <dxf>
      <font>
        <u val="none"/>
        <sz val="14"/>
        <color auto="1"/>
        <name val="Calibri"/>
        <family val="2"/>
        <scheme val="none"/>
      </font>
      <border>
        <left style="thin">
          <color auto="1"/>
        </left>
        <right style="thin">
          <color auto="1"/>
        </right>
        <top style="thin">
          <color auto="1"/>
        </top>
        <bottom style="thin">
          <color auto="1"/>
        </bottom>
      </border>
    </dxf>
    <dxf>
      <font>
        <u val="none"/>
        <sz val="14"/>
        <color auto="1"/>
        <name val="Calibri"/>
        <family val="2"/>
        <scheme val="none"/>
      </font>
      <border>
        <left style="thin">
          <color auto="1"/>
        </left>
        <right style="thin">
          <color auto="1"/>
        </right>
        <top style="thin">
          <color auto="1"/>
        </top>
        <bottom style="thin">
          <color auto="1"/>
        </bottom>
      </border>
    </dxf>
    <dxf>
      <font>
        <u val="none"/>
        <sz val="14"/>
        <color auto="1"/>
        <name val="Calibri"/>
        <family val="2"/>
        <scheme val="none"/>
      </font>
      <border>
        <left style="thin">
          <color auto="1"/>
        </left>
        <right style="thin">
          <color auto="1"/>
        </right>
        <top style="thin">
          <color auto="1"/>
        </top>
        <bottom style="thin">
          <color auto="1"/>
        </bottom>
      </border>
    </dxf>
    <dxf>
      <font>
        <u val="none"/>
        <sz val="14"/>
        <color auto="1"/>
        <name val="Calibri"/>
        <family val="2"/>
        <scheme val="none"/>
      </font>
      <border>
        <left/>
        <right style="thin">
          <color auto="1"/>
        </right>
        <top style="thin">
          <color auto="1"/>
        </top>
        <bottom style="thin">
          <color auto="1"/>
        </bottom>
      </border>
    </dxf>
    <dxf>
      <font>
        <u val="none"/>
        <sz val="14"/>
        <name val="Calibri"/>
        <family val="2"/>
        <scheme val="none"/>
      </font>
    </dxf>
    <dxf>
      <border>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M517" totalsRowShown="0" dataDxfId="29" headerRowBorderDxfId="30">
  <autoFilter ref="A2:M517" xr:uid="{00000000-0009-0000-0100-000001000000}"/>
  <tableColumns count="13">
    <tableColumn id="1" xr3:uid="{00000000-0010-0000-0000-000001000000}" name="Req ID" dataDxfId="28"/>
    <tableColumn id="2" xr3:uid="{00000000-0010-0000-0000-000002000000}" name="Category" dataDxfId="27"/>
    <tableColumn id="3" xr3:uid="{00000000-0010-0000-0000-000003000000}" name="Priority" dataDxfId="26"/>
    <tableColumn id="4" xr3:uid="{00000000-0010-0000-0000-000004000000}" name="Requirement Statement" dataDxfId="25"/>
    <tableColumn id="5" xr3:uid="{00000000-0010-0000-0000-000005000000}" name="Acceptance Criteria" dataDxfId="24"/>
    <tableColumn id="6" xr3:uid="{00000000-0010-0000-0000-000006000000}" name="Evidence Required" dataDxfId="23"/>
    <tableColumn id="7" xr3:uid="{00000000-0010-0000-0000-000007000000}" name="Compliance Status" dataDxfId="22"/>
    <tableColumn id="8" xr3:uid="{00000000-0010-0000-0000-000008000000}" name="Cost Impact" dataDxfId="21"/>
    <tableColumn id="9" xr3:uid="{00000000-0010-0000-0000-000009000000}" name="Pricing Line Reference" dataDxfId="20"/>
    <tableColumn id="10" xr3:uid="{00000000-0010-0000-0000-00000A000000}" name="Vendor Narrative" dataDxfId="19"/>
    <tableColumn id="11" xr3:uid="{36FE19B8-90CF-49B8-AC35-4508EAC23009}" name="Evaluator Score" dataDxfId="18"/>
    <tableColumn id="12" xr3:uid="{A53E86CB-90CD-4300-8929-6A5CF16261FC}" name="Priority weight" dataDxfId="17"/>
    <tableColumn id="13" xr3:uid="{8FE04B87-BAFC-49A5-B9AF-CB9EEC801B81}" name="Weighted Result" dataDxfId="16">
      <calculatedColumnFormula>Table1[[#This Row],[Evaluator Score]]*Table1[[#This Row],[Priority weight]]</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22" totalsRowShown="0" dataDxfId="14" headerRowBorderDxfId="15">
  <autoFilter ref="A7:M22" xr:uid="{00000000-0009-0000-0100-000002000000}"/>
  <tableColumns count="13">
    <tableColumn id="1" xr3:uid="{00000000-0010-0000-0100-000001000000}" name="Source Req ID" dataDxfId="13"/>
    <tableColumn id="2" xr3:uid="{00000000-0010-0000-0100-000002000000}" name="Specialty System / Domain" dataDxfId="12"/>
    <tableColumn id="3" xr3:uid="{00000000-0010-0000-0100-000003000000}" name="Proposed External System / Component" dataDxfId="11"/>
    <tableColumn id="4" xr3:uid="{00000000-0010-0000-0100-000004000000}" name="Data Objects / Documents" dataDxfId="10"/>
    <tableColumn id="5" xr3:uid="{00000000-0010-0000-0100-000005000000}" name="System of Record" dataDxfId="9"/>
    <tableColumn id="6" xr3:uid="{00000000-0010-0000-0100-000006000000}" name="Direction" dataDxfId="8"/>
    <tableColumn id="7" xr3:uid="{00000000-0010-0000-0100-000007000000}" name="Frequency / Latency" dataDxfId="7"/>
    <tableColumn id="8" xr3:uid="{00000000-0010-0000-0100-000008000000}" name="Method / Authentication / Security" dataDxfId="6"/>
    <tableColumn id="9" xr3:uid="{00000000-0010-0000-0100-000009000000}" name="US Data Residency Treatment" dataDxfId="5"/>
    <tableColumn id="10" xr3:uid="{00000000-0010-0000-0100-00000A000000}" name="Error Handling / Monitoring" dataDxfId="4"/>
    <tableColumn id="11" xr3:uid="{00000000-0010-0000-0100-00000B000000}" name="Reconciliation Procedure" dataDxfId="3"/>
    <tableColumn id="12" xr3:uid="{00000000-0010-0000-0100-00000C000000}" name="Operational Owner / Dependencies" dataDxfId="2"/>
    <tableColumn id="13" xr3:uid="{00000000-0010-0000-0100-00000D000000}" name="Cost Impact Reference / Evidence Reference" dataDxfId="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9"/>
  <sheetViews>
    <sheetView showGridLines="0" tabSelected="1" zoomScale="146" zoomScaleNormal="146" workbookViewId="0"/>
  </sheetViews>
  <sheetFormatPr defaultRowHeight="18.3" x14ac:dyDescent="0.7"/>
  <cols>
    <col min="1" max="1" width="176.734375" style="11" customWidth="1"/>
    <col min="2" max="16384" width="8.83984375" style="3"/>
  </cols>
  <sheetData>
    <row r="1" spans="1:1" ht="66.900000000000006" customHeight="1" x14ac:dyDescent="0.7">
      <c r="A1" s="34" t="s">
        <v>0</v>
      </c>
    </row>
    <row r="2" spans="1:1" ht="42.25" customHeight="1" x14ac:dyDescent="0.7">
      <c r="A2" s="12"/>
    </row>
    <row r="3" spans="1:1" ht="42.25" customHeight="1" x14ac:dyDescent="0.7">
      <c r="A3" s="14" t="s">
        <v>1</v>
      </c>
    </row>
    <row r="4" spans="1:1" ht="42.25" customHeight="1" x14ac:dyDescent="0.7">
      <c r="A4" s="12"/>
    </row>
    <row r="5" spans="1:1" ht="42.25" customHeight="1" x14ac:dyDescent="0.7">
      <c r="A5" s="15" t="s">
        <v>2</v>
      </c>
    </row>
    <row r="6" spans="1:1" ht="42.25" customHeight="1" x14ac:dyDescent="0.7">
      <c r="A6" s="15" t="s">
        <v>3</v>
      </c>
    </row>
    <row r="7" spans="1:1" ht="42.25" customHeight="1" x14ac:dyDescent="0.7">
      <c r="A7" s="15" t="s">
        <v>4</v>
      </c>
    </row>
    <row r="8" spans="1:1" ht="42.25" customHeight="1" x14ac:dyDescent="0.7">
      <c r="A8" s="15" t="s">
        <v>5</v>
      </c>
    </row>
    <row r="9" spans="1:1" ht="42.25" customHeight="1" x14ac:dyDescent="0.7">
      <c r="A9" s="15" t="s">
        <v>6</v>
      </c>
    </row>
    <row r="10" spans="1:1" ht="42.25" customHeight="1" x14ac:dyDescent="0.7">
      <c r="A10" s="15" t="s">
        <v>7</v>
      </c>
    </row>
    <row r="11" spans="1:1" ht="52.75" customHeight="1" x14ac:dyDescent="0.7">
      <c r="A11" s="15" t="s">
        <v>8</v>
      </c>
    </row>
    <row r="12" spans="1:1" ht="79.8" customHeight="1" x14ac:dyDescent="0.7">
      <c r="A12" s="15" t="s">
        <v>9</v>
      </c>
    </row>
    <row r="13" spans="1:1" ht="66.900000000000006" customHeight="1" x14ac:dyDescent="0.7">
      <c r="A13" s="15" t="s">
        <v>10</v>
      </c>
    </row>
    <row r="14" spans="1:1" ht="42.25" customHeight="1" x14ac:dyDescent="0.7">
      <c r="A14" s="12"/>
    </row>
    <row r="15" spans="1:1" ht="42.25" customHeight="1" x14ac:dyDescent="0.7">
      <c r="A15" s="15" t="s">
        <v>11</v>
      </c>
    </row>
    <row r="16" spans="1:1" ht="42.25" customHeight="1" x14ac:dyDescent="0.7">
      <c r="A16" s="15" t="s">
        <v>12</v>
      </c>
    </row>
    <row r="17" spans="1:1" ht="42.25" customHeight="1" x14ac:dyDescent="0.7">
      <c r="A17" s="15" t="s">
        <v>13</v>
      </c>
    </row>
    <row r="18" spans="1:1" ht="42.25" customHeight="1" x14ac:dyDescent="0.7">
      <c r="A18" s="13"/>
    </row>
    <row r="19" spans="1:1" ht="42.25" customHeight="1" x14ac:dyDescent="0.7">
      <c r="A19" s="14" t="s">
        <v>14</v>
      </c>
    </row>
    <row r="20" spans="1:1" ht="42.25" customHeight="1" x14ac:dyDescent="0.7">
      <c r="A20" s="15" t="s">
        <v>15</v>
      </c>
    </row>
    <row r="21" spans="1:1" ht="42.25" customHeight="1" x14ac:dyDescent="0.7">
      <c r="A21" s="15" t="s">
        <v>16</v>
      </c>
    </row>
    <row r="22" spans="1:1" ht="42.25" customHeight="1" x14ac:dyDescent="0.7">
      <c r="A22" s="15" t="s">
        <v>17</v>
      </c>
    </row>
    <row r="23" spans="1:1" ht="42.25" customHeight="1" x14ac:dyDescent="0.7">
      <c r="A23" s="15" t="s">
        <v>18</v>
      </c>
    </row>
    <row r="24" spans="1:1" ht="42.25" customHeight="1" x14ac:dyDescent="0.7">
      <c r="A24" s="15" t="s">
        <v>19</v>
      </c>
    </row>
    <row r="25" spans="1:1" ht="42.25" customHeight="1" x14ac:dyDescent="0.7">
      <c r="A25" s="15" t="s">
        <v>20</v>
      </c>
    </row>
    <row r="26" spans="1:1" ht="42.25" customHeight="1" x14ac:dyDescent="0.7">
      <c r="A26" s="15" t="s">
        <v>21</v>
      </c>
    </row>
    <row r="27" spans="1:1" ht="42.25" customHeight="1" x14ac:dyDescent="0.7">
      <c r="A27" s="15" t="s">
        <v>22</v>
      </c>
    </row>
    <row r="28" spans="1:1" ht="42.25" customHeight="1" x14ac:dyDescent="0.7">
      <c r="A28" s="15" t="s">
        <v>23</v>
      </c>
    </row>
    <row r="29" spans="1:1" ht="42.25" customHeight="1" x14ac:dyDescent="0.7">
      <c r="A29" s="15" t="s">
        <v>24</v>
      </c>
    </row>
    <row r="30" spans="1:1" ht="42.25" customHeight="1" x14ac:dyDescent="0.7">
      <c r="A30" s="15" t="s">
        <v>25</v>
      </c>
    </row>
    <row r="31" spans="1:1" ht="42.25" customHeight="1" x14ac:dyDescent="0.7">
      <c r="A31" s="15" t="s">
        <v>26</v>
      </c>
    </row>
    <row r="32" spans="1:1" ht="42.25" customHeight="1" x14ac:dyDescent="0.7">
      <c r="A32" s="13"/>
    </row>
    <row r="33" spans="1:1" ht="42.25" customHeight="1" x14ac:dyDescent="0.7">
      <c r="A33" s="14" t="s">
        <v>27</v>
      </c>
    </row>
    <row r="34" spans="1:1" ht="42.25" customHeight="1" x14ac:dyDescent="0.7">
      <c r="A34" s="15" t="s">
        <v>28</v>
      </c>
    </row>
    <row r="35" spans="1:1" ht="42.25" customHeight="1" x14ac:dyDescent="0.7">
      <c r="A35" s="15" t="s">
        <v>29</v>
      </c>
    </row>
    <row r="36" spans="1:1" ht="42.25" customHeight="1" x14ac:dyDescent="0.7">
      <c r="A36" s="15" t="s">
        <v>30</v>
      </c>
    </row>
    <row r="37" spans="1:1" ht="42.25" customHeight="1" x14ac:dyDescent="0.7">
      <c r="A37" s="15" t="s">
        <v>31</v>
      </c>
    </row>
    <row r="38" spans="1:1" ht="42.25" customHeight="1" x14ac:dyDescent="0.7">
      <c r="A38" s="15" t="s">
        <v>32</v>
      </c>
    </row>
    <row r="39" spans="1:1" ht="42.25" customHeight="1" x14ac:dyDescent="0.7">
      <c r="A39" s="15" t="s">
        <v>33</v>
      </c>
    </row>
    <row r="40" spans="1:1" ht="42.25" customHeight="1" x14ac:dyDescent="0.7">
      <c r="A40" s="13"/>
    </row>
    <row r="41" spans="1:1" ht="42.25" customHeight="1" x14ac:dyDescent="0.7">
      <c r="A41" s="14" t="s">
        <v>34</v>
      </c>
    </row>
    <row r="42" spans="1:1" ht="42.25" customHeight="1" x14ac:dyDescent="0.7">
      <c r="A42" s="15" t="s">
        <v>35</v>
      </c>
    </row>
    <row r="43" spans="1:1" ht="42.25" customHeight="1" x14ac:dyDescent="0.7">
      <c r="A43" s="15" t="s">
        <v>36</v>
      </c>
    </row>
    <row r="44" spans="1:1" ht="42.25" customHeight="1" x14ac:dyDescent="0.7">
      <c r="A44" s="15" t="s">
        <v>37</v>
      </c>
    </row>
    <row r="45" spans="1:1" ht="42.25" customHeight="1" x14ac:dyDescent="0.7">
      <c r="A45" s="13"/>
    </row>
    <row r="46" spans="1:1" ht="42.25" customHeight="1" x14ac:dyDescent="0.7">
      <c r="A46" s="14" t="s">
        <v>38</v>
      </c>
    </row>
    <row r="47" spans="1:1" ht="42.25" customHeight="1" x14ac:dyDescent="0.7">
      <c r="A47" s="15" t="s">
        <v>39</v>
      </c>
    </row>
    <row r="48" spans="1:1" ht="42.25" customHeight="1" x14ac:dyDescent="0.7">
      <c r="A48" s="15" t="s">
        <v>40</v>
      </c>
    </row>
    <row r="49" spans="1:1" ht="42.25" customHeight="1" x14ac:dyDescent="0.7">
      <c r="A49" s="15" t="s">
        <v>41</v>
      </c>
    </row>
    <row r="50" spans="1:1" ht="42.25" customHeight="1" x14ac:dyDescent="0.7">
      <c r="A50" s="15" t="s">
        <v>42</v>
      </c>
    </row>
    <row r="51" spans="1:1" ht="42.25" customHeight="1" x14ac:dyDescent="0.7">
      <c r="A51" s="15" t="s">
        <v>43</v>
      </c>
    </row>
    <row r="52" spans="1:1" ht="42.25" customHeight="1" x14ac:dyDescent="0.7">
      <c r="A52" s="14" t="s">
        <v>44</v>
      </c>
    </row>
    <row r="53" spans="1:1" ht="42.25" customHeight="1" x14ac:dyDescent="0.7">
      <c r="A53" s="15" t="s">
        <v>45</v>
      </c>
    </row>
    <row r="54" spans="1:1" ht="42.25" customHeight="1" x14ac:dyDescent="0.7">
      <c r="A54" s="15" t="s">
        <v>46</v>
      </c>
    </row>
    <row r="55" spans="1:1" ht="42.25" customHeight="1" x14ac:dyDescent="0.95">
      <c r="A55" s="17" t="s">
        <v>47</v>
      </c>
    </row>
    <row r="56" spans="1:1" ht="49.75" customHeight="1" x14ac:dyDescent="0.85">
      <c r="A56" s="16" t="s">
        <v>48</v>
      </c>
    </row>
    <row r="57" spans="1:1" ht="49.75" customHeight="1" x14ac:dyDescent="0.85">
      <c r="A57" s="16" t="s">
        <v>49</v>
      </c>
    </row>
    <row r="58" spans="1:1" ht="42.25" customHeight="1" x14ac:dyDescent="0.85">
      <c r="A58" s="16" t="s">
        <v>50</v>
      </c>
    </row>
    <row r="59" spans="1:1" ht="42.25" customHeight="1" x14ac:dyDescent="0.85">
      <c r="A59" s="16" t="s">
        <v>51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17"/>
  <sheetViews>
    <sheetView topLeftCell="A9" zoomScale="120" zoomScaleNormal="120" workbookViewId="0">
      <selection activeCell="B11" sqref="B11"/>
    </sheetView>
  </sheetViews>
  <sheetFormatPr defaultColWidth="34.734375" defaultRowHeight="45.9" customHeight="1" x14ac:dyDescent="0.7"/>
  <cols>
    <col min="1" max="2" width="34.734375" style="3"/>
    <col min="3" max="3" width="21.734375" style="3" customWidth="1"/>
    <col min="4" max="4" width="109.20703125" style="3" customWidth="1"/>
    <col min="5" max="5" width="138.3125" style="3" customWidth="1"/>
    <col min="6" max="6" width="34.734375" style="11"/>
    <col min="7" max="8" width="34.734375" style="40"/>
    <col min="9" max="9" width="24" style="40" customWidth="1"/>
    <col min="10" max="10" width="44" style="40" customWidth="1"/>
    <col min="11" max="13" width="34.734375" style="35" hidden="1" customWidth="1"/>
    <col min="14" max="16384" width="34.734375" style="3"/>
  </cols>
  <sheetData>
    <row r="1" spans="1:13" ht="66.900000000000006" customHeight="1" x14ac:dyDescent="0.7">
      <c r="A1" s="56" t="s">
        <v>0</v>
      </c>
      <c r="B1" s="57"/>
      <c r="C1" s="57"/>
      <c r="D1" s="57"/>
      <c r="E1" s="57"/>
      <c r="F1" s="3"/>
    </row>
    <row r="2" spans="1:13" ht="45.9" customHeight="1" x14ac:dyDescent="0.7">
      <c r="A2" s="1" t="s">
        <v>52</v>
      </c>
      <c r="B2" s="2" t="s">
        <v>53</v>
      </c>
      <c r="C2" s="2" t="s">
        <v>54</v>
      </c>
      <c r="D2" s="2" t="s">
        <v>55</v>
      </c>
      <c r="E2" s="2" t="s">
        <v>56</v>
      </c>
      <c r="F2" s="2" t="s">
        <v>57</v>
      </c>
      <c r="G2" s="41" t="s">
        <v>58</v>
      </c>
      <c r="H2" s="41" t="s">
        <v>59</v>
      </c>
      <c r="I2" s="42" t="s">
        <v>60</v>
      </c>
      <c r="J2" s="43" t="s">
        <v>61</v>
      </c>
      <c r="K2" s="36" t="s">
        <v>1977</v>
      </c>
      <c r="L2" s="36" t="s">
        <v>1978</v>
      </c>
      <c r="M2" s="36" t="s">
        <v>1979</v>
      </c>
    </row>
    <row r="3" spans="1:13" ht="45.9" customHeight="1" x14ac:dyDescent="0.7">
      <c r="A3" s="4" t="s">
        <v>137</v>
      </c>
      <c r="B3" s="5" t="s">
        <v>138</v>
      </c>
      <c r="C3" s="5" t="s">
        <v>139</v>
      </c>
      <c r="D3" s="5" t="s">
        <v>140</v>
      </c>
      <c r="E3" s="5" t="s">
        <v>141</v>
      </c>
      <c r="F3" s="5" t="s">
        <v>142</v>
      </c>
      <c r="G3" s="44"/>
      <c r="H3" s="44"/>
      <c r="I3" s="44"/>
      <c r="J3" s="45"/>
      <c r="K3" s="37"/>
      <c r="L3" s="37">
        <v>3</v>
      </c>
      <c r="M3" s="37">
        <f>Table1[[#This Row],[Evaluator Score]]*Table1[[#This Row],[Priority weight]]</f>
        <v>0</v>
      </c>
    </row>
    <row r="4" spans="1:13" ht="45.9" customHeight="1" x14ac:dyDescent="0.7">
      <c r="A4" s="4" t="s">
        <v>143</v>
      </c>
      <c r="B4" s="5" t="s">
        <v>138</v>
      </c>
      <c r="C4" s="5" t="s">
        <v>139</v>
      </c>
      <c r="D4" s="5" t="s">
        <v>144</v>
      </c>
      <c r="E4" s="5" t="s">
        <v>145</v>
      </c>
      <c r="F4" s="5" t="s">
        <v>142</v>
      </c>
      <c r="G4" s="44"/>
      <c r="H4" s="44"/>
      <c r="I4" s="44"/>
      <c r="J4" s="45"/>
      <c r="K4" s="38"/>
      <c r="L4" s="37">
        <v>3</v>
      </c>
      <c r="M4" s="37">
        <f>Table1[[#This Row],[Evaluator Score]]*Table1[[#This Row],[Priority weight]]</f>
        <v>0</v>
      </c>
    </row>
    <row r="5" spans="1:13" ht="45.9" customHeight="1" x14ac:dyDescent="0.7">
      <c r="A5" s="4" t="s">
        <v>146</v>
      </c>
      <c r="B5" s="5" t="s">
        <v>138</v>
      </c>
      <c r="C5" s="5" t="s">
        <v>139</v>
      </c>
      <c r="D5" s="5" t="s">
        <v>147</v>
      </c>
      <c r="E5" s="5" t="s">
        <v>148</v>
      </c>
      <c r="F5" s="5" t="s">
        <v>142</v>
      </c>
      <c r="G5" s="44"/>
      <c r="H5" s="44"/>
      <c r="I5" s="44"/>
      <c r="J5" s="45"/>
      <c r="K5" s="38"/>
      <c r="L5" s="37">
        <v>3</v>
      </c>
      <c r="M5" s="37">
        <f>Table1[[#This Row],[Evaluator Score]]*Table1[[#This Row],[Priority weight]]</f>
        <v>0</v>
      </c>
    </row>
    <row r="6" spans="1:13" ht="45.9" customHeight="1" x14ac:dyDescent="0.7">
      <c r="A6" s="4" t="s">
        <v>149</v>
      </c>
      <c r="B6" s="5" t="s">
        <v>138</v>
      </c>
      <c r="C6" s="5" t="s">
        <v>139</v>
      </c>
      <c r="D6" s="5" t="s">
        <v>150</v>
      </c>
      <c r="E6" s="5" t="s">
        <v>151</v>
      </c>
      <c r="F6" s="5" t="s">
        <v>142</v>
      </c>
      <c r="G6" s="44"/>
      <c r="H6" s="44"/>
      <c r="I6" s="44"/>
      <c r="J6" s="45"/>
      <c r="K6" s="38"/>
      <c r="L6" s="37">
        <v>3</v>
      </c>
      <c r="M6" s="37">
        <f>Table1[[#This Row],[Evaluator Score]]*Table1[[#This Row],[Priority weight]]</f>
        <v>0</v>
      </c>
    </row>
    <row r="7" spans="1:13" ht="45.9" customHeight="1" x14ac:dyDescent="0.7">
      <c r="A7" s="4" t="s">
        <v>152</v>
      </c>
      <c r="B7" s="5" t="s">
        <v>138</v>
      </c>
      <c r="C7" s="5" t="s">
        <v>139</v>
      </c>
      <c r="D7" s="5" t="s">
        <v>153</v>
      </c>
      <c r="E7" s="5" t="s">
        <v>154</v>
      </c>
      <c r="F7" s="5" t="s">
        <v>142</v>
      </c>
      <c r="G7" s="44"/>
      <c r="H7" s="44"/>
      <c r="I7" s="44"/>
      <c r="J7" s="45"/>
      <c r="K7" s="38"/>
      <c r="L7" s="37">
        <v>3</v>
      </c>
      <c r="M7" s="37">
        <f>Table1[[#This Row],[Evaluator Score]]*Table1[[#This Row],[Priority weight]]</f>
        <v>0</v>
      </c>
    </row>
    <row r="8" spans="1:13" ht="45.9" customHeight="1" x14ac:dyDescent="0.7">
      <c r="A8" s="4" t="s">
        <v>155</v>
      </c>
      <c r="B8" s="5" t="s">
        <v>138</v>
      </c>
      <c r="C8" s="5" t="s">
        <v>139</v>
      </c>
      <c r="D8" s="5" t="s">
        <v>156</v>
      </c>
      <c r="E8" s="5" t="s">
        <v>157</v>
      </c>
      <c r="F8" s="5" t="s">
        <v>142</v>
      </c>
      <c r="G8" s="44"/>
      <c r="H8" s="44"/>
      <c r="I8" s="44"/>
      <c r="J8" s="45"/>
      <c r="K8" s="38"/>
      <c r="L8" s="37">
        <v>3</v>
      </c>
      <c r="M8" s="37">
        <f>Table1[[#This Row],[Evaluator Score]]*Table1[[#This Row],[Priority weight]]</f>
        <v>0</v>
      </c>
    </row>
    <row r="9" spans="1:13" ht="45.9" customHeight="1" x14ac:dyDescent="0.7">
      <c r="A9" s="4" t="s">
        <v>158</v>
      </c>
      <c r="B9" s="5" t="s">
        <v>138</v>
      </c>
      <c r="C9" s="5" t="s">
        <v>139</v>
      </c>
      <c r="D9" s="5" t="s">
        <v>159</v>
      </c>
      <c r="E9" s="5" t="s">
        <v>160</v>
      </c>
      <c r="F9" s="5" t="s">
        <v>142</v>
      </c>
      <c r="G9" s="44"/>
      <c r="H9" s="44"/>
      <c r="I9" s="44"/>
      <c r="J9" s="45"/>
      <c r="K9" s="38"/>
      <c r="L9" s="37">
        <v>3</v>
      </c>
      <c r="M9" s="37">
        <f>Table1[[#This Row],[Evaluator Score]]*Table1[[#This Row],[Priority weight]]</f>
        <v>0</v>
      </c>
    </row>
    <row r="10" spans="1:13" ht="45.9" customHeight="1" x14ac:dyDescent="0.7">
      <c r="A10" s="4" t="s">
        <v>161</v>
      </c>
      <c r="B10" s="5" t="s">
        <v>138</v>
      </c>
      <c r="C10" s="5" t="s">
        <v>139</v>
      </c>
      <c r="D10" s="5" t="s">
        <v>162</v>
      </c>
      <c r="E10" s="5" t="s">
        <v>163</v>
      </c>
      <c r="F10" s="5" t="s">
        <v>142</v>
      </c>
      <c r="G10" s="44"/>
      <c r="H10" s="44"/>
      <c r="I10" s="44"/>
      <c r="J10" s="45"/>
      <c r="K10" s="38"/>
      <c r="L10" s="37">
        <v>3</v>
      </c>
      <c r="M10" s="37">
        <f>Table1[[#This Row],[Evaluator Score]]*Table1[[#This Row],[Priority weight]]</f>
        <v>0</v>
      </c>
    </row>
    <row r="11" spans="1:13" ht="45.9" customHeight="1" x14ac:dyDescent="0.7">
      <c r="A11" s="4" t="s">
        <v>164</v>
      </c>
      <c r="B11" s="5" t="s">
        <v>138</v>
      </c>
      <c r="C11" s="5" t="s">
        <v>139</v>
      </c>
      <c r="D11" s="5" t="s">
        <v>165</v>
      </c>
      <c r="E11" s="5" t="s">
        <v>166</v>
      </c>
      <c r="F11" s="5" t="s">
        <v>142</v>
      </c>
      <c r="G11" s="44"/>
      <c r="H11" s="44"/>
      <c r="I11" s="44"/>
      <c r="J11" s="45"/>
      <c r="K11" s="38"/>
      <c r="L11" s="37">
        <v>3</v>
      </c>
      <c r="M11" s="37">
        <f>Table1[[#This Row],[Evaluator Score]]*Table1[[#This Row],[Priority weight]]</f>
        <v>0</v>
      </c>
    </row>
    <row r="12" spans="1:13" ht="45.9" customHeight="1" x14ac:dyDescent="0.7">
      <c r="A12" s="4" t="s">
        <v>167</v>
      </c>
      <c r="B12" s="5" t="s">
        <v>138</v>
      </c>
      <c r="C12" s="5" t="s">
        <v>139</v>
      </c>
      <c r="D12" s="5" t="s">
        <v>168</v>
      </c>
      <c r="E12" s="5" t="s">
        <v>169</v>
      </c>
      <c r="F12" s="5" t="s">
        <v>142</v>
      </c>
      <c r="G12" s="44"/>
      <c r="H12" s="44"/>
      <c r="I12" s="44"/>
      <c r="J12" s="45"/>
      <c r="K12" s="38"/>
      <c r="L12" s="37">
        <v>3</v>
      </c>
      <c r="M12" s="37">
        <f>Table1[[#This Row],[Evaluator Score]]*Table1[[#This Row],[Priority weight]]</f>
        <v>0</v>
      </c>
    </row>
    <row r="13" spans="1:13" ht="45.9" customHeight="1" x14ac:dyDescent="0.7">
      <c r="A13" s="4" t="s">
        <v>170</v>
      </c>
      <c r="B13" s="5" t="s">
        <v>138</v>
      </c>
      <c r="C13" s="5" t="s">
        <v>139</v>
      </c>
      <c r="D13" s="5" t="s">
        <v>171</v>
      </c>
      <c r="E13" s="5" t="s">
        <v>172</v>
      </c>
      <c r="F13" s="5" t="s">
        <v>142</v>
      </c>
      <c r="G13" s="44"/>
      <c r="H13" s="44"/>
      <c r="I13" s="44"/>
      <c r="J13" s="45"/>
      <c r="K13" s="38"/>
      <c r="L13" s="37">
        <v>3</v>
      </c>
      <c r="M13" s="37">
        <f>Table1[[#This Row],[Evaluator Score]]*Table1[[#This Row],[Priority weight]]</f>
        <v>0</v>
      </c>
    </row>
    <row r="14" spans="1:13" ht="45.9" customHeight="1" x14ac:dyDescent="0.7">
      <c r="A14" s="4" t="s">
        <v>173</v>
      </c>
      <c r="B14" s="5" t="s">
        <v>138</v>
      </c>
      <c r="C14" s="5" t="s">
        <v>139</v>
      </c>
      <c r="D14" s="5" t="s">
        <v>174</v>
      </c>
      <c r="E14" s="5" t="s">
        <v>175</v>
      </c>
      <c r="F14" s="5" t="s">
        <v>142</v>
      </c>
      <c r="G14" s="44"/>
      <c r="H14" s="44"/>
      <c r="I14" s="44"/>
      <c r="J14" s="45"/>
      <c r="K14" s="38"/>
      <c r="L14" s="37">
        <v>3</v>
      </c>
      <c r="M14" s="37">
        <f>Table1[[#This Row],[Evaluator Score]]*Table1[[#This Row],[Priority weight]]</f>
        <v>0</v>
      </c>
    </row>
    <row r="15" spans="1:13" ht="45.9" customHeight="1" x14ac:dyDescent="0.7">
      <c r="A15" s="4" t="s">
        <v>176</v>
      </c>
      <c r="B15" s="5" t="s">
        <v>138</v>
      </c>
      <c r="C15" s="5" t="s">
        <v>139</v>
      </c>
      <c r="D15" s="5" t="s">
        <v>177</v>
      </c>
      <c r="E15" s="5" t="s">
        <v>178</v>
      </c>
      <c r="F15" s="5" t="s">
        <v>142</v>
      </c>
      <c r="G15" s="44"/>
      <c r="H15" s="44"/>
      <c r="I15" s="44"/>
      <c r="J15" s="45"/>
      <c r="K15" s="38"/>
      <c r="L15" s="37">
        <v>3</v>
      </c>
      <c r="M15" s="37">
        <f>Table1[[#This Row],[Evaluator Score]]*Table1[[#This Row],[Priority weight]]</f>
        <v>0</v>
      </c>
    </row>
    <row r="16" spans="1:13" ht="45.9" customHeight="1" x14ac:dyDescent="0.7">
      <c r="A16" s="4" t="s">
        <v>179</v>
      </c>
      <c r="B16" s="5" t="s">
        <v>138</v>
      </c>
      <c r="C16" s="5" t="s">
        <v>139</v>
      </c>
      <c r="D16" s="5" t="s">
        <v>180</v>
      </c>
      <c r="E16" s="5" t="s">
        <v>181</v>
      </c>
      <c r="F16" s="5" t="s">
        <v>142</v>
      </c>
      <c r="G16" s="44"/>
      <c r="H16" s="44"/>
      <c r="I16" s="44"/>
      <c r="J16" s="45"/>
      <c r="K16" s="38"/>
      <c r="L16" s="37">
        <v>3</v>
      </c>
      <c r="M16" s="37">
        <f>Table1[[#This Row],[Evaluator Score]]*Table1[[#This Row],[Priority weight]]</f>
        <v>0</v>
      </c>
    </row>
    <row r="17" spans="1:13" ht="45.9" customHeight="1" x14ac:dyDescent="0.7">
      <c r="A17" s="4" t="s">
        <v>182</v>
      </c>
      <c r="B17" s="5" t="s">
        <v>138</v>
      </c>
      <c r="C17" s="5" t="s">
        <v>139</v>
      </c>
      <c r="D17" s="5" t="s">
        <v>183</v>
      </c>
      <c r="E17" s="5" t="s">
        <v>184</v>
      </c>
      <c r="F17" s="5" t="s">
        <v>142</v>
      </c>
      <c r="G17" s="44"/>
      <c r="H17" s="44"/>
      <c r="I17" s="44"/>
      <c r="J17" s="45"/>
      <c r="K17" s="38"/>
      <c r="L17" s="37">
        <v>3</v>
      </c>
      <c r="M17" s="37">
        <f>Table1[[#This Row],[Evaluator Score]]*Table1[[#This Row],[Priority weight]]</f>
        <v>0</v>
      </c>
    </row>
    <row r="18" spans="1:13" ht="45.9" customHeight="1" x14ac:dyDescent="0.7">
      <c r="A18" s="4" t="s">
        <v>185</v>
      </c>
      <c r="B18" s="5" t="s">
        <v>138</v>
      </c>
      <c r="C18" s="5" t="s">
        <v>139</v>
      </c>
      <c r="D18" s="5" t="s">
        <v>186</v>
      </c>
      <c r="E18" s="5" t="s">
        <v>187</v>
      </c>
      <c r="F18" s="5" t="s">
        <v>142</v>
      </c>
      <c r="G18" s="44"/>
      <c r="H18" s="44"/>
      <c r="I18" s="44"/>
      <c r="J18" s="45"/>
      <c r="K18" s="38"/>
      <c r="L18" s="37">
        <v>3</v>
      </c>
      <c r="M18" s="37">
        <f>Table1[[#This Row],[Evaluator Score]]*Table1[[#This Row],[Priority weight]]</f>
        <v>0</v>
      </c>
    </row>
    <row r="19" spans="1:13" ht="45.9" customHeight="1" x14ac:dyDescent="0.7">
      <c r="A19" s="4" t="s">
        <v>188</v>
      </c>
      <c r="B19" s="5" t="s">
        <v>138</v>
      </c>
      <c r="C19" s="5" t="s">
        <v>139</v>
      </c>
      <c r="D19" s="5" t="s">
        <v>189</v>
      </c>
      <c r="E19" s="5" t="s">
        <v>190</v>
      </c>
      <c r="F19" s="5" t="s">
        <v>142</v>
      </c>
      <c r="G19" s="44"/>
      <c r="H19" s="44"/>
      <c r="I19" s="44"/>
      <c r="J19" s="45"/>
      <c r="K19" s="38"/>
      <c r="L19" s="37">
        <v>3</v>
      </c>
      <c r="M19" s="37">
        <f>Table1[[#This Row],[Evaluator Score]]*Table1[[#This Row],[Priority weight]]</f>
        <v>0</v>
      </c>
    </row>
    <row r="20" spans="1:13" ht="45.9" customHeight="1" x14ac:dyDescent="0.7">
      <c r="A20" s="4" t="s">
        <v>191</v>
      </c>
      <c r="B20" s="5" t="s">
        <v>138</v>
      </c>
      <c r="C20" s="5" t="s">
        <v>139</v>
      </c>
      <c r="D20" s="5" t="s">
        <v>192</v>
      </c>
      <c r="E20" s="5" t="s">
        <v>193</v>
      </c>
      <c r="F20" s="5" t="s">
        <v>142</v>
      </c>
      <c r="G20" s="44"/>
      <c r="H20" s="44"/>
      <c r="I20" s="44"/>
      <c r="J20" s="45"/>
      <c r="K20" s="38"/>
      <c r="L20" s="37">
        <v>3</v>
      </c>
      <c r="M20" s="37">
        <f>Table1[[#This Row],[Evaluator Score]]*Table1[[#This Row],[Priority weight]]</f>
        <v>0</v>
      </c>
    </row>
    <row r="21" spans="1:13" ht="45.9" customHeight="1" x14ac:dyDescent="0.7">
      <c r="A21" s="4" t="s">
        <v>194</v>
      </c>
      <c r="B21" s="5" t="s">
        <v>138</v>
      </c>
      <c r="C21" s="5" t="s">
        <v>139</v>
      </c>
      <c r="D21" s="5" t="s">
        <v>195</v>
      </c>
      <c r="E21" s="5" t="s">
        <v>196</v>
      </c>
      <c r="F21" s="5" t="s">
        <v>142</v>
      </c>
      <c r="G21" s="44"/>
      <c r="H21" s="44"/>
      <c r="I21" s="44"/>
      <c r="J21" s="45"/>
      <c r="K21" s="38"/>
      <c r="L21" s="37">
        <v>3</v>
      </c>
      <c r="M21" s="37">
        <f>Table1[[#This Row],[Evaluator Score]]*Table1[[#This Row],[Priority weight]]</f>
        <v>0</v>
      </c>
    </row>
    <row r="22" spans="1:13" ht="45.9" customHeight="1" x14ac:dyDescent="0.7">
      <c r="A22" s="4" t="s">
        <v>197</v>
      </c>
      <c r="B22" s="5" t="s">
        <v>138</v>
      </c>
      <c r="C22" s="5" t="s">
        <v>139</v>
      </c>
      <c r="D22" s="5" t="s">
        <v>198</v>
      </c>
      <c r="E22" s="5" t="s">
        <v>199</v>
      </c>
      <c r="F22" s="5" t="s">
        <v>142</v>
      </c>
      <c r="G22" s="44"/>
      <c r="H22" s="44"/>
      <c r="I22" s="44"/>
      <c r="J22" s="45"/>
      <c r="K22" s="38"/>
      <c r="L22" s="37">
        <v>3</v>
      </c>
      <c r="M22" s="37">
        <f>Table1[[#This Row],[Evaluator Score]]*Table1[[#This Row],[Priority weight]]</f>
        <v>0</v>
      </c>
    </row>
    <row r="23" spans="1:13" ht="45.9" customHeight="1" x14ac:dyDescent="0.7">
      <c r="A23" s="4" t="s">
        <v>200</v>
      </c>
      <c r="B23" s="5" t="s">
        <v>138</v>
      </c>
      <c r="C23" s="5" t="s">
        <v>139</v>
      </c>
      <c r="D23" s="5" t="s">
        <v>201</v>
      </c>
      <c r="E23" s="5" t="s">
        <v>202</v>
      </c>
      <c r="F23" s="5" t="s">
        <v>142</v>
      </c>
      <c r="G23" s="44"/>
      <c r="H23" s="44"/>
      <c r="I23" s="44"/>
      <c r="J23" s="45"/>
      <c r="K23" s="38"/>
      <c r="L23" s="37">
        <v>3</v>
      </c>
      <c r="M23" s="37">
        <f>Table1[[#This Row],[Evaluator Score]]*Table1[[#This Row],[Priority weight]]</f>
        <v>0</v>
      </c>
    </row>
    <row r="24" spans="1:13" ht="45.9" customHeight="1" x14ac:dyDescent="0.7">
      <c r="A24" s="4" t="s">
        <v>203</v>
      </c>
      <c r="B24" s="5" t="s">
        <v>138</v>
      </c>
      <c r="C24" s="5" t="s">
        <v>139</v>
      </c>
      <c r="D24" s="5" t="s">
        <v>204</v>
      </c>
      <c r="E24" s="5" t="s">
        <v>205</v>
      </c>
      <c r="F24" s="5" t="s">
        <v>142</v>
      </c>
      <c r="G24" s="44"/>
      <c r="H24" s="44"/>
      <c r="I24" s="44"/>
      <c r="J24" s="45"/>
      <c r="K24" s="38"/>
      <c r="L24" s="37">
        <v>3</v>
      </c>
      <c r="M24" s="37">
        <f>Table1[[#This Row],[Evaluator Score]]*Table1[[#This Row],[Priority weight]]</f>
        <v>0</v>
      </c>
    </row>
    <row r="25" spans="1:13" ht="45.9" customHeight="1" x14ac:dyDescent="0.7">
      <c r="A25" s="4" t="s">
        <v>206</v>
      </c>
      <c r="B25" s="5" t="s">
        <v>138</v>
      </c>
      <c r="C25" s="5" t="s">
        <v>139</v>
      </c>
      <c r="D25" s="5" t="s">
        <v>207</v>
      </c>
      <c r="E25" s="5" t="s">
        <v>208</v>
      </c>
      <c r="F25" s="5" t="s">
        <v>142</v>
      </c>
      <c r="G25" s="44"/>
      <c r="H25" s="44"/>
      <c r="I25" s="44"/>
      <c r="J25" s="45"/>
      <c r="K25" s="38"/>
      <c r="L25" s="37">
        <v>3</v>
      </c>
      <c r="M25" s="37">
        <f>Table1[[#This Row],[Evaluator Score]]*Table1[[#This Row],[Priority weight]]</f>
        <v>0</v>
      </c>
    </row>
    <row r="26" spans="1:13" ht="45.9" customHeight="1" x14ac:dyDescent="0.7">
      <c r="A26" s="4" t="s">
        <v>209</v>
      </c>
      <c r="B26" s="5" t="s">
        <v>138</v>
      </c>
      <c r="C26" s="5" t="s">
        <v>210</v>
      </c>
      <c r="D26" s="5" t="s">
        <v>211</v>
      </c>
      <c r="E26" s="5" t="s">
        <v>212</v>
      </c>
      <c r="F26" s="5" t="s">
        <v>142</v>
      </c>
      <c r="G26" s="44"/>
      <c r="H26" s="44"/>
      <c r="I26" s="44"/>
      <c r="J26" s="45"/>
      <c r="K26" s="38"/>
      <c r="L26" s="37">
        <v>2</v>
      </c>
      <c r="M26" s="37">
        <f>Table1[[#This Row],[Evaluator Score]]*Table1[[#This Row],[Priority weight]]</f>
        <v>0</v>
      </c>
    </row>
    <row r="27" spans="1:13" ht="45.9" customHeight="1" x14ac:dyDescent="0.7">
      <c r="A27" s="4" t="s">
        <v>213</v>
      </c>
      <c r="B27" s="5" t="s">
        <v>138</v>
      </c>
      <c r="C27" s="5" t="s">
        <v>139</v>
      </c>
      <c r="D27" s="5" t="s">
        <v>214</v>
      </c>
      <c r="E27" s="5" t="s">
        <v>215</v>
      </c>
      <c r="F27" s="5" t="s">
        <v>142</v>
      </c>
      <c r="G27" s="44"/>
      <c r="H27" s="44"/>
      <c r="I27" s="44"/>
      <c r="J27" s="45"/>
      <c r="K27" s="38"/>
      <c r="L27" s="37">
        <v>3</v>
      </c>
      <c r="M27" s="37">
        <f>Table1[[#This Row],[Evaluator Score]]*Table1[[#This Row],[Priority weight]]</f>
        <v>0</v>
      </c>
    </row>
    <row r="28" spans="1:13" ht="45.9" customHeight="1" x14ac:dyDescent="0.7">
      <c r="A28" s="4" t="s">
        <v>216</v>
      </c>
      <c r="B28" s="5" t="s">
        <v>138</v>
      </c>
      <c r="C28" s="5" t="s">
        <v>139</v>
      </c>
      <c r="D28" s="5" t="s">
        <v>217</v>
      </c>
      <c r="E28" s="5" t="s">
        <v>218</v>
      </c>
      <c r="F28" s="5" t="s">
        <v>142</v>
      </c>
      <c r="G28" s="44"/>
      <c r="H28" s="44"/>
      <c r="I28" s="44"/>
      <c r="J28" s="45"/>
      <c r="K28" s="38"/>
      <c r="L28" s="37">
        <v>3</v>
      </c>
      <c r="M28" s="37">
        <f>Table1[[#This Row],[Evaluator Score]]*Table1[[#This Row],[Priority weight]]</f>
        <v>0</v>
      </c>
    </row>
    <row r="29" spans="1:13" ht="45.9" customHeight="1" x14ac:dyDescent="0.7">
      <c r="A29" s="4" t="s">
        <v>219</v>
      </c>
      <c r="B29" s="5" t="s">
        <v>138</v>
      </c>
      <c r="C29" s="5" t="s">
        <v>139</v>
      </c>
      <c r="D29" s="5" t="s">
        <v>220</v>
      </c>
      <c r="E29" s="5" t="s">
        <v>221</v>
      </c>
      <c r="F29" s="5" t="s">
        <v>142</v>
      </c>
      <c r="G29" s="44"/>
      <c r="H29" s="44"/>
      <c r="I29" s="44"/>
      <c r="J29" s="45"/>
      <c r="K29" s="38"/>
      <c r="L29" s="37">
        <v>3</v>
      </c>
      <c r="M29" s="37">
        <f>Table1[[#This Row],[Evaluator Score]]*Table1[[#This Row],[Priority weight]]</f>
        <v>0</v>
      </c>
    </row>
    <row r="30" spans="1:13" ht="45.9" customHeight="1" x14ac:dyDescent="0.7">
      <c r="A30" s="4" t="s">
        <v>222</v>
      </c>
      <c r="B30" s="5" t="s">
        <v>138</v>
      </c>
      <c r="C30" s="5" t="s">
        <v>210</v>
      </c>
      <c r="D30" s="5" t="s">
        <v>223</v>
      </c>
      <c r="E30" s="5" t="s">
        <v>224</v>
      </c>
      <c r="F30" s="5" t="s">
        <v>142</v>
      </c>
      <c r="G30" s="44"/>
      <c r="H30" s="44"/>
      <c r="I30" s="44"/>
      <c r="J30" s="45"/>
      <c r="K30" s="38"/>
      <c r="L30" s="37">
        <v>2</v>
      </c>
      <c r="M30" s="37">
        <f>Table1[[#This Row],[Evaluator Score]]*Table1[[#This Row],[Priority weight]]</f>
        <v>0</v>
      </c>
    </row>
    <row r="31" spans="1:13" ht="45.9" customHeight="1" x14ac:dyDescent="0.7">
      <c r="A31" s="4" t="s">
        <v>225</v>
      </c>
      <c r="B31" s="5" t="s">
        <v>138</v>
      </c>
      <c r="C31" s="5" t="s">
        <v>139</v>
      </c>
      <c r="D31" s="5" t="s">
        <v>226</v>
      </c>
      <c r="E31" s="5" t="s">
        <v>227</v>
      </c>
      <c r="F31" s="5" t="s">
        <v>142</v>
      </c>
      <c r="G31" s="44"/>
      <c r="H31" s="44"/>
      <c r="I31" s="44"/>
      <c r="J31" s="45"/>
      <c r="K31" s="38"/>
      <c r="L31" s="37">
        <v>3</v>
      </c>
      <c r="M31" s="37">
        <f>Table1[[#This Row],[Evaluator Score]]*Table1[[#This Row],[Priority weight]]</f>
        <v>0</v>
      </c>
    </row>
    <row r="32" spans="1:13" ht="45.9" customHeight="1" x14ac:dyDescent="0.7">
      <c r="A32" s="4" t="s">
        <v>228</v>
      </c>
      <c r="B32" s="5" t="s">
        <v>138</v>
      </c>
      <c r="C32" s="5" t="s">
        <v>139</v>
      </c>
      <c r="D32" s="5" t="s">
        <v>229</v>
      </c>
      <c r="E32" s="5" t="s">
        <v>230</v>
      </c>
      <c r="F32" s="5" t="s">
        <v>142</v>
      </c>
      <c r="G32" s="44"/>
      <c r="H32" s="44"/>
      <c r="I32" s="44"/>
      <c r="J32" s="45"/>
      <c r="K32" s="38"/>
      <c r="L32" s="37">
        <v>3</v>
      </c>
      <c r="M32" s="37">
        <f>Table1[[#This Row],[Evaluator Score]]*Table1[[#This Row],[Priority weight]]</f>
        <v>0</v>
      </c>
    </row>
    <row r="33" spans="1:13" ht="45.9" customHeight="1" x14ac:dyDescent="0.7">
      <c r="A33" s="4" t="s">
        <v>231</v>
      </c>
      <c r="B33" s="5" t="s">
        <v>138</v>
      </c>
      <c r="C33" s="5" t="s">
        <v>139</v>
      </c>
      <c r="D33" s="5" t="s">
        <v>232</v>
      </c>
      <c r="E33" s="5" t="s">
        <v>233</v>
      </c>
      <c r="F33" s="5" t="s">
        <v>142</v>
      </c>
      <c r="G33" s="44"/>
      <c r="H33" s="44"/>
      <c r="I33" s="44"/>
      <c r="J33" s="45"/>
      <c r="K33" s="38"/>
      <c r="L33" s="37">
        <v>3</v>
      </c>
      <c r="M33" s="37">
        <f>Table1[[#This Row],[Evaluator Score]]*Table1[[#This Row],[Priority weight]]</f>
        <v>0</v>
      </c>
    </row>
    <row r="34" spans="1:13" ht="45.9" customHeight="1" x14ac:dyDescent="0.7">
      <c r="A34" s="4" t="s">
        <v>234</v>
      </c>
      <c r="B34" s="5" t="s">
        <v>138</v>
      </c>
      <c r="C34" s="5" t="s">
        <v>139</v>
      </c>
      <c r="D34" s="5" t="s">
        <v>235</v>
      </c>
      <c r="E34" s="5" t="s">
        <v>236</v>
      </c>
      <c r="F34" s="5" t="s">
        <v>142</v>
      </c>
      <c r="G34" s="44"/>
      <c r="H34" s="44"/>
      <c r="I34" s="44"/>
      <c r="J34" s="45"/>
      <c r="K34" s="38"/>
      <c r="L34" s="37">
        <v>3</v>
      </c>
      <c r="M34" s="37">
        <f>Table1[[#This Row],[Evaluator Score]]*Table1[[#This Row],[Priority weight]]</f>
        <v>0</v>
      </c>
    </row>
    <row r="35" spans="1:13" ht="97.5" customHeight="1" x14ac:dyDescent="0.7">
      <c r="A35" s="4" t="s">
        <v>237</v>
      </c>
      <c r="B35" s="5" t="s">
        <v>138</v>
      </c>
      <c r="C35" s="5" t="s">
        <v>139</v>
      </c>
      <c r="D35" s="5" t="s">
        <v>1973</v>
      </c>
      <c r="E35" s="5" t="s">
        <v>238</v>
      </c>
      <c r="F35" s="5" t="s">
        <v>239</v>
      </c>
      <c r="G35" s="44" t="s">
        <v>240</v>
      </c>
      <c r="H35" s="44"/>
      <c r="I35" s="44"/>
      <c r="J35" s="45"/>
      <c r="K35" s="38"/>
      <c r="L35" s="37">
        <v>3</v>
      </c>
      <c r="M35" s="37">
        <f>Table1[[#This Row],[Evaluator Score]]*Table1[[#This Row],[Priority weight]]</f>
        <v>0</v>
      </c>
    </row>
    <row r="36" spans="1:13" ht="45.9" customHeight="1" x14ac:dyDescent="0.7">
      <c r="A36" s="4" t="s">
        <v>241</v>
      </c>
      <c r="B36" s="5" t="s">
        <v>138</v>
      </c>
      <c r="C36" s="5" t="s">
        <v>139</v>
      </c>
      <c r="D36" s="5" t="s">
        <v>242</v>
      </c>
      <c r="E36" s="5" t="s">
        <v>243</v>
      </c>
      <c r="F36" s="5" t="s">
        <v>142</v>
      </c>
      <c r="G36" s="44"/>
      <c r="H36" s="44"/>
      <c r="I36" s="44"/>
      <c r="J36" s="45"/>
      <c r="K36" s="38"/>
      <c r="L36" s="37">
        <v>3</v>
      </c>
      <c r="M36" s="37">
        <f>Table1[[#This Row],[Evaluator Score]]*Table1[[#This Row],[Priority weight]]</f>
        <v>0</v>
      </c>
    </row>
    <row r="37" spans="1:13" ht="45.9" customHeight="1" x14ac:dyDescent="0.7">
      <c r="A37" s="4" t="s">
        <v>244</v>
      </c>
      <c r="B37" s="5" t="s">
        <v>138</v>
      </c>
      <c r="C37" s="5" t="s">
        <v>139</v>
      </c>
      <c r="D37" s="5" t="s">
        <v>245</v>
      </c>
      <c r="E37" s="5" t="s">
        <v>246</v>
      </c>
      <c r="F37" s="5" t="s">
        <v>142</v>
      </c>
      <c r="G37" s="44"/>
      <c r="H37" s="44"/>
      <c r="I37" s="44"/>
      <c r="J37" s="45"/>
      <c r="K37" s="38"/>
      <c r="L37" s="37">
        <v>3</v>
      </c>
      <c r="M37" s="37">
        <f>Table1[[#This Row],[Evaluator Score]]*Table1[[#This Row],[Priority weight]]</f>
        <v>0</v>
      </c>
    </row>
    <row r="38" spans="1:13" ht="45.9" customHeight="1" x14ac:dyDescent="0.7">
      <c r="A38" s="4" t="s">
        <v>247</v>
      </c>
      <c r="B38" s="5" t="s">
        <v>138</v>
      </c>
      <c r="C38" s="5" t="s">
        <v>139</v>
      </c>
      <c r="D38" s="5" t="s">
        <v>248</v>
      </c>
      <c r="E38" s="5" t="s">
        <v>249</v>
      </c>
      <c r="F38" s="5" t="s">
        <v>142</v>
      </c>
      <c r="G38" s="44"/>
      <c r="H38" s="44"/>
      <c r="I38" s="44"/>
      <c r="J38" s="45"/>
      <c r="K38" s="38"/>
      <c r="L38" s="37">
        <v>3</v>
      </c>
      <c r="M38" s="37">
        <f>Table1[[#This Row],[Evaluator Score]]*Table1[[#This Row],[Priority weight]]</f>
        <v>0</v>
      </c>
    </row>
    <row r="39" spans="1:13" ht="45.9" customHeight="1" x14ac:dyDescent="0.7">
      <c r="A39" s="4" t="s">
        <v>250</v>
      </c>
      <c r="B39" s="5" t="s">
        <v>251</v>
      </c>
      <c r="C39" s="5" t="s">
        <v>139</v>
      </c>
      <c r="D39" s="5" t="s">
        <v>252</v>
      </c>
      <c r="E39" s="5" t="s">
        <v>253</v>
      </c>
      <c r="F39" s="5" t="s">
        <v>142</v>
      </c>
      <c r="G39" s="44"/>
      <c r="H39" s="44"/>
      <c r="I39" s="44"/>
      <c r="J39" s="45"/>
      <c r="K39" s="38"/>
      <c r="L39" s="37">
        <v>3</v>
      </c>
      <c r="M39" s="37">
        <f>Table1[[#This Row],[Evaluator Score]]*Table1[[#This Row],[Priority weight]]</f>
        <v>0</v>
      </c>
    </row>
    <row r="40" spans="1:13" ht="45.9" customHeight="1" x14ac:dyDescent="0.7">
      <c r="A40" s="4" t="s">
        <v>254</v>
      </c>
      <c r="B40" s="5" t="s">
        <v>251</v>
      </c>
      <c r="C40" s="5" t="s">
        <v>139</v>
      </c>
      <c r="D40" s="5" t="s">
        <v>255</v>
      </c>
      <c r="E40" s="5" t="s">
        <v>256</v>
      </c>
      <c r="F40" s="5" t="s">
        <v>142</v>
      </c>
      <c r="G40" s="44"/>
      <c r="H40" s="44"/>
      <c r="I40" s="44"/>
      <c r="J40" s="45"/>
      <c r="K40" s="38"/>
      <c r="L40" s="37">
        <v>3</v>
      </c>
      <c r="M40" s="37">
        <f>Table1[[#This Row],[Evaluator Score]]*Table1[[#This Row],[Priority weight]]</f>
        <v>0</v>
      </c>
    </row>
    <row r="41" spans="1:13" ht="45.9" customHeight="1" x14ac:dyDescent="0.7">
      <c r="A41" s="4" t="s">
        <v>257</v>
      </c>
      <c r="B41" s="5" t="s">
        <v>251</v>
      </c>
      <c r="C41" s="5" t="s">
        <v>139</v>
      </c>
      <c r="D41" s="5" t="s">
        <v>258</v>
      </c>
      <c r="E41" s="5" t="s">
        <v>259</v>
      </c>
      <c r="F41" s="5" t="s">
        <v>142</v>
      </c>
      <c r="G41" s="44"/>
      <c r="H41" s="44"/>
      <c r="I41" s="44"/>
      <c r="J41" s="45"/>
      <c r="K41" s="38"/>
      <c r="L41" s="37">
        <v>3</v>
      </c>
      <c r="M41" s="37">
        <f>Table1[[#This Row],[Evaluator Score]]*Table1[[#This Row],[Priority weight]]</f>
        <v>0</v>
      </c>
    </row>
    <row r="42" spans="1:13" ht="45.9" customHeight="1" x14ac:dyDescent="0.7">
      <c r="A42" s="4" t="s">
        <v>260</v>
      </c>
      <c r="B42" s="5" t="s">
        <v>251</v>
      </c>
      <c r="C42" s="5" t="s">
        <v>139</v>
      </c>
      <c r="D42" s="5" t="s">
        <v>261</v>
      </c>
      <c r="E42" s="5" t="s">
        <v>262</v>
      </c>
      <c r="F42" s="5" t="s">
        <v>142</v>
      </c>
      <c r="G42" s="44"/>
      <c r="H42" s="44"/>
      <c r="I42" s="44"/>
      <c r="J42" s="45"/>
      <c r="K42" s="38"/>
      <c r="L42" s="37">
        <v>3</v>
      </c>
      <c r="M42" s="37">
        <f>Table1[[#This Row],[Evaluator Score]]*Table1[[#This Row],[Priority weight]]</f>
        <v>0</v>
      </c>
    </row>
    <row r="43" spans="1:13" ht="45.9" customHeight="1" x14ac:dyDescent="0.7">
      <c r="A43" s="4" t="s">
        <v>263</v>
      </c>
      <c r="B43" s="5" t="s">
        <v>251</v>
      </c>
      <c r="C43" s="5" t="s">
        <v>139</v>
      </c>
      <c r="D43" s="5" t="s">
        <v>264</v>
      </c>
      <c r="E43" s="5" t="s">
        <v>265</v>
      </c>
      <c r="F43" s="5" t="s">
        <v>266</v>
      </c>
      <c r="G43" s="44"/>
      <c r="H43" s="44"/>
      <c r="I43" s="44"/>
      <c r="J43" s="45"/>
      <c r="K43" s="38"/>
      <c r="L43" s="37">
        <v>3</v>
      </c>
      <c r="M43" s="37">
        <f>Table1[[#This Row],[Evaluator Score]]*Table1[[#This Row],[Priority weight]]</f>
        <v>0</v>
      </c>
    </row>
    <row r="44" spans="1:13" ht="45.9" customHeight="1" x14ac:dyDescent="0.7">
      <c r="A44" s="4" t="s">
        <v>267</v>
      </c>
      <c r="B44" s="5" t="s">
        <v>251</v>
      </c>
      <c r="C44" s="5" t="s">
        <v>139</v>
      </c>
      <c r="D44" s="5" t="s">
        <v>268</v>
      </c>
      <c r="E44" s="5" t="s">
        <v>269</v>
      </c>
      <c r="F44" s="5" t="s">
        <v>142</v>
      </c>
      <c r="G44" s="44"/>
      <c r="H44" s="44"/>
      <c r="I44" s="44"/>
      <c r="J44" s="45"/>
      <c r="K44" s="38"/>
      <c r="L44" s="37">
        <v>3</v>
      </c>
      <c r="M44" s="37">
        <f>Table1[[#This Row],[Evaluator Score]]*Table1[[#This Row],[Priority weight]]</f>
        <v>0</v>
      </c>
    </row>
    <row r="45" spans="1:13" ht="45.9" customHeight="1" x14ac:dyDescent="0.7">
      <c r="A45" s="4" t="s">
        <v>270</v>
      </c>
      <c r="B45" s="5" t="s">
        <v>251</v>
      </c>
      <c r="C45" s="5" t="s">
        <v>139</v>
      </c>
      <c r="D45" s="5" t="s">
        <v>271</v>
      </c>
      <c r="E45" s="5" t="s">
        <v>272</v>
      </c>
      <c r="F45" s="5" t="s">
        <v>142</v>
      </c>
      <c r="G45" s="44"/>
      <c r="H45" s="44"/>
      <c r="I45" s="44"/>
      <c r="J45" s="45"/>
      <c r="K45" s="38"/>
      <c r="L45" s="37">
        <v>3</v>
      </c>
      <c r="M45" s="37">
        <f>Table1[[#This Row],[Evaluator Score]]*Table1[[#This Row],[Priority weight]]</f>
        <v>0</v>
      </c>
    </row>
    <row r="46" spans="1:13" ht="45.9" customHeight="1" x14ac:dyDescent="0.7">
      <c r="A46" s="4" t="s">
        <v>273</v>
      </c>
      <c r="B46" s="5" t="s">
        <v>251</v>
      </c>
      <c r="C46" s="5" t="s">
        <v>139</v>
      </c>
      <c r="D46" s="5" t="s">
        <v>274</v>
      </c>
      <c r="E46" s="5" t="s">
        <v>275</v>
      </c>
      <c r="F46" s="5" t="s">
        <v>142</v>
      </c>
      <c r="G46" s="44"/>
      <c r="H46" s="44"/>
      <c r="I46" s="44"/>
      <c r="J46" s="45"/>
      <c r="K46" s="38"/>
      <c r="L46" s="37">
        <v>3</v>
      </c>
      <c r="M46" s="37">
        <f>Table1[[#This Row],[Evaluator Score]]*Table1[[#This Row],[Priority weight]]</f>
        <v>0</v>
      </c>
    </row>
    <row r="47" spans="1:13" ht="45.9" customHeight="1" x14ac:dyDescent="0.7">
      <c r="A47" s="4" t="s">
        <v>276</v>
      </c>
      <c r="B47" s="5" t="s">
        <v>251</v>
      </c>
      <c r="C47" s="5" t="s">
        <v>139</v>
      </c>
      <c r="D47" s="5" t="s">
        <v>277</v>
      </c>
      <c r="E47" s="5" t="s">
        <v>278</v>
      </c>
      <c r="F47" s="5" t="s">
        <v>142</v>
      </c>
      <c r="G47" s="44"/>
      <c r="H47" s="44"/>
      <c r="I47" s="44"/>
      <c r="J47" s="45"/>
      <c r="K47" s="38"/>
      <c r="L47" s="37">
        <v>3</v>
      </c>
      <c r="M47" s="37">
        <f>Table1[[#This Row],[Evaluator Score]]*Table1[[#This Row],[Priority weight]]</f>
        <v>0</v>
      </c>
    </row>
    <row r="48" spans="1:13" ht="45.9" customHeight="1" x14ac:dyDescent="0.7">
      <c r="A48" s="4" t="s">
        <v>279</v>
      </c>
      <c r="B48" s="5" t="s">
        <v>251</v>
      </c>
      <c r="C48" s="5" t="s">
        <v>139</v>
      </c>
      <c r="D48" s="5" t="s">
        <v>150</v>
      </c>
      <c r="E48" s="5" t="s">
        <v>280</v>
      </c>
      <c r="F48" s="5" t="s">
        <v>142</v>
      </c>
      <c r="G48" s="44"/>
      <c r="H48" s="44"/>
      <c r="I48" s="44"/>
      <c r="J48" s="45"/>
      <c r="K48" s="38"/>
      <c r="L48" s="37">
        <v>3</v>
      </c>
      <c r="M48" s="37">
        <f>Table1[[#This Row],[Evaluator Score]]*Table1[[#This Row],[Priority weight]]</f>
        <v>0</v>
      </c>
    </row>
    <row r="49" spans="1:13" ht="45.9" customHeight="1" x14ac:dyDescent="0.7">
      <c r="A49" s="4" t="s">
        <v>281</v>
      </c>
      <c r="B49" s="5" t="s">
        <v>251</v>
      </c>
      <c r="C49" s="5" t="s">
        <v>139</v>
      </c>
      <c r="D49" s="5" t="s">
        <v>282</v>
      </c>
      <c r="E49" s="5" t="s">
        <v>283</v>
      </c>
      <c r="F49" s="5" t="s">
        <v>142</v>
      </c>
      <c r="G49" s="44"/>
      <c r="H49" s="44"/>
      <c r="I49" s="44"/>
      <c r="J49" s="45"/>
      <c r="K49" s="38"/>
      <c r="L49" s="37">
        <v>3</v>
      </c>
      <c r="M49" s="37">
        <f>Table1[[#This Row],[Evaluator Score]]*Table1[[#This Row],[Priority weight]]</f>
        <v>0</v>
      </c>
    </row>
    <row r="50" spans="1:13" ht="45.9" customHeight="1" x14ac:dyDescent="0.7">
      <c r="A50" s="4" t="s">
        <v>284</v>
      </c>
      <c r="B50" s="5" t="s">
        <v>251</v>
      </c>
      <c r="C50" s="5" t="s">
        <v>139</v>
      </c>
      <c r="D50" s="5" t="s">
        <v>285</v>
      </c>
      <c r="E50" s="5" t="s">
        <v>286</v>
      </c>
      <c r="F50" s="5" t="s">
        <v>287</v>
      </c>
      <c r="G50" s="44"/>
      <c r="H50" s="44"/>
      <c r="I50" s="44"/>
      <c r="J50" s="45"/>
      <c r="K50" s="38"/>
      <c r="L50" s="37">
        <v>3</v>
      </c>
      <c r="M50" s="37">
        <f>Table1[[#This Row],[Evaluator Score]]*Table1[[#This Row],[Priority weight]]</f>
        <v>0</v>
      </c>
    </row>
    <row r="51" spans="1:13" ht="45.9" customHeight="1" x14ac:dyDescent="0.7">
      <c r="A51" s="4" t="s">
        <v>288</v>
      </c>
      <c r="B51" s="5" t="s">
        <v>251</v>
      </c>
      <c r="C51" s="5" t="s">
        <v>139</v>
      </c>
      <c r="D51" s="5" t="s">
        <v>289</v>
      </c>
      <c r="E51" s="5" t="s">
        <v>290</v>
      </c>
      <c r="F51" s="5" t="s">
        <v>142</v>
      </c>
      <c r="G51" s="44"/>
      <c r="H51" s="44"/>
      <c r="I51" s="44"/>
      <c r="J51" s="45"/>
      <c r="K51" s="38"/>
      <c r="L51" s="37">
        <v>3</v>
      </c>
      <c r="M51" s="37">
        <f>Table1[[#This Row],[Evaluator Score]]*Table1[[#This Row],[Priority weight]]</f>
        <v>0</v>
      </c>
    </row>
    <row r="52" spans="1:13" ht="45.9" customHeight="1" x14ac:dyDescent="0.7">
      <c r="A52" s="4" t="s">
        <v>291</v>
      </c>
      <c r="B52" s="5" t="s">
        <v>251</v>
      </c>
      <c r="C52" s="5" t="s">
        <v>139</v>
      </c>
      <c r="D52" s="5" t="s">
        <v>292</v>
      </c>
      <c r="E52" s="5" t="s">
        <v>293</v>
      </c>
      <c r="F52" s="5" t="s">
        <v>142</v>
      </c>
      <c r="G52" s="44"/>
      <c r="H52" s="44"/>
      <c r="I52" s="44"/>
      <c r="J52" s="45"/>
      <c r="K52" s="38"/>
      <c r="L52" s="37">
        <v>3</v>
      </c>
      <c r="M52" s="37">
        <f>Table1[[#This Row],[Evaluator Score]]*Table1[[#This Row],[Priority weight]]</f>
        <v>0</v>
      </c>
    </row>
    <row r="53" spans="1:13" ht="45.9" customHeight="1" x14ac:dyDescent="0.7">
      <c r="A53" s="4" t="s">
        <v>294</v>
      </c>
      <c r="B53" s="5" t="s">
        <v>251</v>
      </c>
      <c r="C53" s="5" t="s">
        <v>139</v>
      </c>
      <c r="D53" s="5" t="s">
        <v>295</v>
      </c>
      <c r="E53" s="5" t="s">
        <v>296</v>
      </c>
      <c r="F53" s="5" t="s">
        <v>142</v>
      </c>
      <c r="G53" s="44"/>
      <c r="H53" s="44"/>
      <c r="I53" s="44"/>
      <c r="J53" s="45"/>
      <c r="K53" s="38"/>
      <c r="L53" s="37">
        <v>3</v>
      </c>
      <c r="M53" s="37">
        <f>Table1[[#This Row],[Evaluator Score]]*Table1[[#This Row],[Priority weight]]</f>
        <v>0</v>
      </c>
    </row>
    <row r="54" spans="1:13" ht="45.9" customHeight="1" x14ac:dyDescent="0.7">
      <c r="A54" s="4" t="s">
        <v>297</v>
      </c>
      <c r="B54" s="5" t="s">
        <v>251</v>
      </c>
      <c r="C54" s="5" t="s">
        <v>139</v>
      </c>
      <c r="D54" s="5" t="s">
        <v>298</v>
      </c>
      <c r="E54" s="5" t="s">
        <v>299</v>
      </c>
      <c r="F54" s="5" t="s">
        <v>142</v>
      </c>
      <c r="G54" s="44"/>
      <c r="H54" s="44"/>
      <c r="I54" s="44"/>
      <c r="J54" s="45"/>
      <c r="K54" s="38"/>
      <c r="L54" s="37">
        <v>3</v>
      </c>
      <c r="M54" s="37">
        <f>Table1[[#This Row],[Evaluator Score]]*Table1[[#This Row],[Priority weight]]</f>
        <v>0</v>
      </c>
    </row>
    <row r="55" spans="1:13" ht="45.9" customHeight="1" x14ac:dyDescent="0.7">
      <c r="A55" s="4" t="s">
        <v>300</v>
      </c>
      <c r="B55" s="5" t="s">
        <v>251</v>
      </c>
      <c r="C55" s="5" t="s">
        <v>139</v>
      </c>
      <c r="D55" s="5" t="s">
        <v>301</v>
      </c>
      <c r="E55" s="5" t="s">
        <v>302</v>
      </c>
      <c r="F55" s="5" t="s">
        <v>142</v>
      </c>
      <c r="G55" s="44"/>
      <c r="H55" s="44"/>
      <c r="I55" s="44"/>
      <c r="J55" s="45"/>
      <c r="K55" s="38"/>
      <c r="L55" s="37">
        <v>3</v>
      </c>
      <c r="M55" s="37">
        <f>Table1[[#This Row],[Evaluator Score]]*Table1[[#This Row],[Priority weight]]</f>
        <v>0</v>
      </c>
    </row>
    <row r="56" spans="1:13" ht="45.9" customHeight="1" x14ac:dyDescent="0.7">
      <c r="A56" s="4" t="s">
        <v>303</v>
      </c>
      <c r="B56" s="5" t="s">
        <v>251</v>
      </c>
      <c r="C56" s="5" t="s">
        <v>139</v>
      </c>
      <c r="D56" s="5" t="s">
        <v>304</v>
      </c>
      <c r="E56" s="5" t="s">
        <v>305</v>
      </c>
      <c r="F56" s="5" t="s">
        <v>142</v>
      </c>
      <c r="G56" s="44"/>
      <c r="H56" s="44"/>
      <c r="I56" s="44"/>
      <c r="J56" s="45"/>
      <c r="K56" s="38"/>
      <c r="L56" s="37">
        <v>3</v>
      </c>
      <c r="M56" s="37">
        <f>Table1[[#This Row],[Evaluator Score]]*Table1[[#This Row],[Priority weight]]</f>
        <v>0</v>
      </c>
    </row>
    <row r="57" spans="1:13" ht="45.9" customHeight="1" x14ac:dyDescent="0.7">
      <c r="A57" s="4" t="s">
        <v>306</v>
      </c>
      <c r="B57" s="5" t="s">
        <v>251</v>
      </c>
      <c r="C57" s="5" t="s">
        <v>139</v>
      </c>
      <c r="D57" s="5" t="s">
        <v>307</v>
      </c>
      <c r="E57" s="5" t="s">
        <v>308</v>
      </c>
      <c r="F57" s="5" t="s">
        <v>142</v>
      </c>
      <c r="G57" s="44"/>
      <c r="H57" s="44"/>
      <c r="I57" s="44"/>
      <c r="J57" s="45"/>
      <c r="K57" s="38"/>
      <c r="L57" s="37">
        <v>3</v>
      </c>
      <c r="M57" s="37">
        <f>Table1[[#This Row],[Evaluator Score]]*Table1[[#This Row],[Priority weight]]</f>
        <v>0</v>
      </c>
    </row>
    <row r="58" spans="1:13" ht="45.9" customHeight="1" x14ac:dyDescent="0.7">
      <c r="A58" s="4" t="s">
        <v>309</v>
      </c>
      <c r="B58" s="5" t="s">
        <v>251</v>
      </c>
      <c r="C58" s="5" t="s">
        <v>139</v>
      </c>
      <c r="D58" s="5" t="s">
        <v>310</v>
      </c>
      <c r="E58" s="5" t="s">
        <v>311</v>
      </c>
      <c r="F58" s="5" t="s">
        <v>142</v>
      </c>
      <c r="G58" s="44"/>
      <c r="H58" s="44"/>
      <c r="I58" s="44"/>
      <c r="J58" s="45"/>
      <c r="K58" s="38"/>
      <c r="L58" s="37">
        <v>3</v>
      </c>
      <c r="M58" s="37">
        <f>Table1[[#This Row],[Evaluator Score]]*Table1[[#This Row],[Priority weight]]</f>
        <v>0</v>
      </c>
    </row>
    <row r="59" spans="1:13" ht="45.9" customHeight="1" x14ac:dyDescent="0.7">
      <c r="A59" s="4" t="s">
        <v>312</v>
      </c>
      <c r="B59" s="5" t="s">
        <v>251</v>
      </c>
      <c r="C59" s="5" t="s">
        <v>139</v>
      </c>
      <c r="D59" s="5" t="s">
        <v>313</v>
      </c>
      <c r="E59" s="5" t="s">
        <v>314</v>
      </c>
      <c r="F59" s="5" t="s">
        <v>142</v>
      </c>
      <c r="G59" s="44"/>
      <c r="H59" s="44"/>
      <c r="I59" s="44"/>
      <c r="J59" s="45"/>
      <c r="K59" s="38"/>
      <c r="L59" s="37">
        <v>3</v>
      </c>
      <c r="M59" s="37">
        <f>Table1[[#This Row],[Evaluator Score]]*Table1[[#This Row],[Priority weight]]</f>
        <v>0</v>
      </c>
    </row>
    <row r="60" spans="1:13" ht="45.9" customHeight="1" x14ac:dyDescent="0.7">
      <c r="A60" s="4" t="s">
        <v>315</v>
      </c>
      <c r="B60" s="5" t="s">
        <v>251</v>
      </c>
      <c r="C60" s="5" t="s">
        <v>139</v>
      </c>
      <c r="D60" s="5" t="s">
        <v>316</v>
      </c>
      <c r="E60" s="5" t="s">
        <v>317</v>
      </c>
      <c r="F60" s="5" t="s">
        <v>142</v>
      </c>
      <c r="G60" s="44"/>
      <c r="H60" s="44"/>
      <c r="I60" s="44"/>
      <c r="J60" s="45"/>
      <c r="K60" s="38"/>
      <c r="L60" s="37">
        <v>3</v>
      </c>
      <c r="M60" s="37">
        <f>Table1[[#This Row],[Evaluator Score]]*Table1[[#This Row],[Priority weight]]</f>
        <v>0</v>
      </c>
    </row>
    <row r="61" spans="1:13" ht="45.9" customHeight="1" x14ac:dyDescent="0.7">
      <c r="A61" s="4" t="s">
        <v>318</v>
      </c>
      <c r="B61" s="5" t="s">
        <v>251</v>
      </c>
      <c r="C61" s="5" t="s">
        <v>139</v>
      </c>
      <c r="D61" s="5" t="s">
        <v>319</v>
      </c>
      <c r="E61" s="5" t="s">
        <v>320</v>
      </c>
      <c r="F61" s="5" t="s">
        <v>142</v>
      </c>
      <c r="G61" s="44"/>
      <c r="H61" s="44"/>
      <c r="I61" s="44"/>
      <c r="J61" s="45"/>
      <c r="K61" s="38"/>
      <c r="L61" s="37">
        <v>3</v>
      </c>
      <c r="M61" s="37">
        <f>Table1[[#This Row],[Evaluator Score]]*Table1[[#This Row],[Priority weight]]</f>
        <v>0</v>
      </c>
    </row>
    <row r="62" spans="1:13" ht="45.9" customHeight="1" x14ac:dyDescent="0.7">
      <c r="A62" s="4" t="s">
        <v>321</v>
      </c>
      <c r="B62" s="5" t="s">
        <v>251</v>
      </c>
      <c r="C62" s="5" t="s">
        <v>139</v>
      </c>
      <c r="D62" s="5" t="s">
        <v>322</v>
      </c>
      <c r="E62" s="5" t="s">
        <v>323</v>
      </c>
      <c r="F62" s="5" t="s">
        <v>324</v>
      </c>
      <c r="G62" s="44"/>
      <c r="H62" s="44"/>
      <c r="I62" s="44"/>
      <c r="J62" s="45"/>
      <c r="K62" s="38"/>
      <c r="L62" s="37">
        <v>3</v>
      </c>
      <c r="M62" s="37">
        <f>Table1[[#This Row],[Evaluator Score]]*Table1[[#This Row],[Priority weight]]</f>
        <v>0</v>
      </c>
    </row>
    <row r="63" spans="1:13" ht="45.9" customHeight="1" x14ac:dyDescent="0.7">
      <c r="A63" s="4" t="s">
        <v>325</v>
      </c>
      <c r="B63" s="5" t="s">
        <v>251</v>
      </c>
      <c r="C63" s="5" t="s">
        <v>139</v>
      </c>
      <c r="D63" s="5" t="s">
        <v>326</v>
      </c>
      <c r="E63" s="5" t="s">
        <v>327</v>
      </c>
      <c r="F63" s="5" t="s">
        <v>142</v>
      </c>
      <c r="G63" s="44"/>
      <c r="H63" s="44"/>
      <c r="I63" s="44"/>
      <c r="J63" s="45"/>
      <c r="K63" s="38"/>
      <c r="L63" s="37">
        <v>3</v>
      </c>
      <c r="M63" s="37">
        <f>Table1[[#This Row],[Evaluator Score]]*Table1[[#This Row],[Priority weight]]</f>
        <v>0</v>
      </c>
    </row>
    <row r="64" spans="1:13" ht="45.9" customHeight="1" x14ac:dyDescent="0.7">
      <c r="A64" s="4" t="s">
        <v>328</v>
      </c>
      <c r="B64" s="5" t="s">
        <v>251</v>
      </c>
      <c r="C64" s="5" t="s">
        <v>139</v>
      </c>
      <c r="D64" s="5" t="s">
        <v>329</v>
      </c>
      <c r="E64" s="5" t="s">
        <v>330</v>
      </c>
      <c r="F64" s="5" t="s">
        <v>142</v>
      </c>
      <c r="G64" s="44"/>
      <c r="H64" s="44"/>
      <c r="I64" s="44"/>
      <c r="J64" s="45"/>
      <c r="K64" s="38"/>
      <c r="L64" s="37">
        <v>3</v>
      </c>
      <c r="M64" s="37">
        <f>Table1[[#This Row],[Evaluator Score]]*Table1[[#This Row],[Priority weight]]</f>
        <v>0</v>
      </c>
    </row>
    <row r="65" spans="1:13" ht="45.9" customHeight="1" x14ac:dyDescent="0.7">
      <c r="A65" s="4" t="s">
        <v>331</v>
      </c>
      <c r="B65" s="5" t="s">
        <v>251</v>
      </c>
      <c r="C65" s="5" t="s">
        <v>139</v>
      </c>
      <c r="D65" s="5" t="s">
        <v>332</v>
      </c>
      <c r="E65" s="5" t="s">
        <v>333</v>
      </c>
      <c r="F65" s="5" t="s">
        <v>334</v>
      </c>
      <c r="G65" s="44"/>
      <c r="H65" s="44"/>
      <c r="I65" s="44"/>
      <c r="J65" s="46"/>
      <c r="K65" s="38"/>
      <c r="L65" s="37">
        <v>3</v>
      </c>
      <c r="M65" s="37">
        <f>Table1[[#This Row],[Evaluator Score]]*Table1[[#This Row],[Priority weight]]</f>
        <v>0</v>
      </c>
    </row>
    <row r="66" spans="1:13" ht="45.9" customHeight="1" x14ac:dyDescent="0.7">
      <c r="A66" s="4" t="s">
        <v>335</v>
      </c>
      <c r="B66" s="5" t="s">
        <v>251</v>
      </c>
      <c r="C66" s="5" t="s">
        <v>139</v>
      </c>
      <c r="D66" s="5" t="s">
        <v>336</v>
      </c>
      <c r="E66" s="5" t="s">
        <v>337</v>
      </c>
      <c r="F66" s="5" t="s">
        <v>338</v>
      </c>
      <c r="G66" s="44"/>
      <c r="H66" s="44"/>
      <c r="I66" s="44"/>
      <c r="J66" s="46"/>
      <c r="K66" s="38"/>
      <c r="L66" s="37">
        <v>3</v>
      </c>
      <c r="M66" s="37">
        <f>Table1[[#This Row],[Evaluator Score]]*Table1[[#This Row],[Priority weight]]</f>
        <v>0</v>
      </c>
    </row>
    <row r="67" spans="1:13" ht="45.9" customHeight="1" x14ac:dyDescent="0.7">
      <c r="A67" s="4" t="s">
        <v>339</v>
      </c>
      <c r="B67" s="5" t="s">
        <v>340</v>
      </c>
      <c r="C67" s="5" t="s">
        <v>139</v>
      </c>
      <c r="D67" s="5" t="s">
        <v>341</v>
      </c>
      <c r="E67" s="5" t="s">
        <v>342</v>
      </c>
      <c r="F67" s="5" t="s">
        <v>142</v>
      </c>
      <c r="G67" s="44"/>
      <c r="H67" s="44"/>
      <c r="I67" s="44"/>
      <c r="J67" s="45"/>
      <c r="K67" s="38"/>
      <c r="L67" s="37">
        <v>3</v>
      </c>
      <c r="M67" s="37">
        <f>Table1[[#This Row],[Evaluator Score]]*Table1[[#This Row],[Priority weight]]</f>
        <v>0</v>
      </c>
    </row>
    <row r="68" spans="1:13" ht="45.9" customHeight="1" x14ac:dyDescent="0.7">
      <c r="A68" s="4" t="s">
        <v>343</v>
      </c>
      <c r="B68" s="5" t="s">
        <v>340</v>
      </c>
      <c r="C68" s="5" t="s">
        <v>139</v>
      </c>
      <c r="D68" s="5" t="s">
        <v>344</v>
      </c>
      <c r="E68" s="5" t="s">
        <v>345</v>
      </c>
      <c r="F68" s="5" t="s">
        <v>142</v>
      </c>
      <c r="G68" s="44"/>
      <c r="H68" s="44"/>
      <c r="I68" s="44"/>
      <c r="J68" s="45"/>
      <c r="K68" s="38"/>
      <c r="L68" s="37">
        <v>3</v>
      </c>
      <c r="M68" s="37">
        <f>Table1[[#This Row],[Evaluator Score]]*Table1[[#This Row],[Priority weight]]</f>
        <v>0</v>
      </c>
    </row>
    <row r="69" spans="1:13" ht="45.9" customHeight="1" x14ac:dyDescent="0.7">
      <c r="A69" s="4" t="s">
        <v>346</v>
      </c>
      <c r="B69" s="5" t="s">
        <v>340</v>
      </c>
      <c r="C69" s="5" t="s">
        <v>139</v>
      </c>
      <c r="D69" s="5" t="s">
        <v>347</v>
      </c>
      <c r="E69" s="5" t="s">
        <v>348</v>
      </c>
      <c r="F69" s="5" t="s">
        <v>142</v>
      </c>
      <c r="G69" s="44"/>
      <c r="H69" s="44"/>
      <c r="I69" s="44"/>
      <c r="J69" s="45"/>
      <c r="K69" s="38"/>
      <c r="L69" s="37">
        <v>3</v>
      </c>
      <c r="M69" s="37">
        <f>Table1[[#This Row],[Evaluator Score]]*Table1[[#This Row],[Priority weight]]</f>
        <v>0</v>
      </c>
    </row>
    <row r="70" spans="1:13" ht="45.9" customHeight="1" x14ac:dyDescent="0.7">
      <c r="A70" s="4" t="s">
        <v>349</v>
      </c>
      <c r="B70" s="5" t="s">
        <v>340</v>
      </c>
      <c r="C70" s="5" t="s">
        <v>139</v>
      </c>
      <c r="D70" s="5" t="s">
        <v>350</v>
      </c>
      <c r="E70" s="5" t="s">
        <v>351</v>
      </c>
      <c r="F70" s="5" t="s">
        <v>142</v>
      </c>
      <c r="G70" s="44"/>
      <c r="H70" s="44"/>
      <c r="I70" s="44"/>
      <c r="J70" s="45"/>
      <c r="K70" s="38"/>
      <c r="L70" s="37">
        <v>3</v>
      </c>
      <c r="M70" s="37">
        <f>Table1[[#This Row],[Evaluator Score]]*Table1[[#This Row],[Priority weight]]</f>
        <v>0</v>
      </c>
    </row>
    <row r="71" spans="1:13" ht="45.9" customHeight="1" x14ac:dyDescent="0.7">
      <c r="A71" s="4" t="s">
        <v>352</v>
      </c>
      <c r="B71" s="5" t="s">
        <v>340</v>
      </c>
      <c r="C71" s="5" t="s">
        <v>139</v>
      </c>
      <c r="D71" s="5" t="s">
        <v>353</v>
      </c>
      <c r="E71" s="5" t="s">
        <v>354</v>
      </c>
      <c r="F71" s="5" t="s">
        <v>142</v>
      </c>
      <c r="G71" s="44"/>
      <c r="H71" s="44"/>
      <c r="I71" s="44"/>
      <c r="J71" s="45"/>
      <c r="K71" s="38"/>
      <c r="L71" s="37">
        <v>3</v>
      </c>
      <c r="M71" s="37">
        <f>Table1[[#This Row],[Evaluator Score]]*Table1[[#This Row],[Priority weight]]</f>
        <v>0</v>
      </c>
    </row>
    <row r="72" spans="1:13" ht="45.9" customHeight="1" x14ac:dyDescent="0.7">
      <c r="A72" s="4" t="s">
        <v>355</v>
      </c>
      <c r="B72" s="5" t="s">
        <v>340</v>
      </c>
      <c r="C72" s="5" t="s">
        <v>139</v>
      </c>
      <c r="D72" s="5" t="s">
        <v>356</v>
      </c>
      <c r="E72" s="5" t="s">
        <v>357</v>
      </c>
      <c r="F72" s="5" t="s">
        <v>142</v>
      </c>
      <c r="G72" s="44"/>
      <c r="H72" s="44"/>
      <c r="I72" s="44"/>
      <c r="J72" s="45"/>
      <c r="K72" s="38"/>
      <c r="L72" s="37">
        <v>3</v>
      </c>
      <c r="M72" s="37">
        <f>Table1[[#This Row],[Evaluator Score]]*Table1[[#This Row],[Priority weight]]</f>
        <v>0</v>
      </c>
    </row>
    <row r="73" spans="1:13" ht="45.9" customHeight="1" x14ac:dyDescent="0.7">
      <c r="A73" s="4" t="s">
        <v>358</v>
      </c>
      <c r="B73" s="5" t="s">
        <v>340</v>
      </c>
      <c r="C73" s="5" t="s">
        <v>139</v>
      </c>
      <c r="D73" s="5" t="s">
        <v>359</v>
      </c>
      <c r="E73" s="5" t="s">
        <v>360</v>
      </c>
      <c r="F73" s="5" t="s">
        <v>142</v>
      </c>
      <c r="G73" s="44"/>
      <c r="H73" s="44"/>
      <c r="I73" s="44"/>
      <c r="J73" s="45"/>
      <c r="K73" s="38"/>
      <c r="L73" s="37">
        <v>3</v>
      </c>
      <c r="M73" s="37">
        <f>Table1[[#This Row],[Evaluator Score]]*Table1[[#This Row],[Priority weight]]</f>
        <v>0</v>
      </c>
    </row>
    <row r="74" spans="1:13" ht="45.9" customHeight="1" x14ac:dyDescent="0.7">
      <c r="A74" s="4" t="s">
        <v>361</v>
      </c>
      <c r="B74" s="5" t="s">
        <v>340</v>
      </c>
      <c r="C74" s="5" t="s">
        <v>139</v>
      </c>
      <c r="D74" s="5" t="s">
        <v>362</v>
      </c>
      <c r="E74" s="5" t="s">
        <v>363</v>
      </c>
      <c r="F74" s="5" t="s">
        <v>364</v>
      </c>
      <c r="G74" s="44"/>
      <c r="H74" s="44"/>
      <c r="I74" s="44"/>
      <c r="J74" s="45"/>
      <c r="K74" s="38"/>
      <c r="L74" s="37">
        <v>3</v>
      </c>
      <c r="M74" s="37">
        <f>Table1[[#This Row],[Evaluator Score]]*Table1[[#This Row],[Priority weight]]</f>
        <v>0</v>
      </c>
    </row>
    <row r="75" spans="1:13" ht="45.9" customHeight="1" x14ac:dyDescent="0.7">
      <c r="A75" s="4" t="s">
        <v>365</v>
      </c>
      <c r="B75" s="5" t="s">
        <v>340</v>
      </c>
      <c r="C75" s="5" t="s">
        <v>139</v>
      </c>
      <c r="D75" s="5" t="s">
        <v>366</v>
      </c>
      <c r="E75" s="5" t="s">
        <v>367</v>
      </c>
      <c r="F75" s="5" t="s">
        <v>142</v>
      </c>
      <c r="G75" s="44"/>
      <c r="H75" s="44"/>
      <c r="I75" s="44"/>
      <c r="J75" s="45"/>
      <c r="K75" s="38"/>
      <c r="L75" s="37">
        <v>3</v>
      </c>
      <c r="M75" s="37">
        <f>Table1[[#This Row],[Evaluator Score]]*Table1[[#This Row],[Priority weight]]</f>
        <v>0</v>
      </c>
    </row>
    <row r="76" spans="1:13" ht="45.9" customHeight="1" x14ac:dyDescent="0.7">
      <c r="A76" s="4" t="s">
        <v>368</v>
      </c>
      <c r="B76" s="5" t="s">
        <v>340</v>
      </c>
      <c r="C76" s="5" t="s">
        <v>139</v>
      </c>
      <c r="D76" s="5" t="s">
        <v>369</v>
      </c>
      <c r="E76" s="5" t="s">
        <v>370</v>
      </c>
      <c r="F76" s="5" t="s">
        <v>142</v>
      </c>
      <c r="G76" s="44"/>
      <c r="H76" s="44"/>
      <c r="I76" s="44"/>
      <c r="J76" s="45"/>
      <c r="K76" s="38"/>
      <c r="L76" s="37">
        <v>3</v>
      </c>
      <c r="M76" s="37">
        <f>Table1[[#This Row],[Evaluator Score]]*Table1[[#This Row],[Priority weight]]</f>
        <v>0</v>
      </c>
    </row>
    <row r="77" spans="1:13" ht="45.9" customHeight="1" x14ac:dyDescent="0.7">
      <c r="A77" s="4" t="s">
        <v>371</v>
      </c>
      <c r="B77" s="5" t="s">
        <v>340</v>
      </c>
      <c r="C77" s="5" t="s">
        <v>139</v>
      </c>
      <c r="D77" s="5" t="s">
        <v>372</v>
      </c>
      <c r="E77" s="5" t="s">
        <v>373</v>
      </c>
      <c r="F77" s="5" t="s">
        <v>142</v>
      </c>
      <c r="G77" s="44"/>
      <c r="H77" s="44"/>
      <c r="I77" s="44"/>
      <c r="J77" s="45"/>
      <c r="K77" s="38"/>
      <c r="L77" s="37">
        <v>3</v>
      </c>
      <c r="M77" s="37">
        <f>Table1[[#This Row],[Evaluator Score]]*Table1[[#This Row],[Priority weight]]</f>
        <v>0</v>
      </c>
    </row>
    <row r="78" spans="1:13" ht="45.9" customHeight="1" x14ac:dyDescent="0.7">
      <c r="A78" s="4" t="s">
        <v>374</v>
      </c>
      <c r="B78" s="5" t="s">
        <v>340</v>
      </c>
      <c r="C78" s="5" t="s">
        <v>139</v>
      </c>
      <c r="D78" s="5" t="s">
        <v>375</v>
      </c>
      <c r="E78" s="5" t="s">
        <v>376</v>
      </c>
      <c r="F78" s="5" t="s">
        <v>142</v>
      </c>
      <c r="G78" s="44"/>
      <c r="H78" s="44"/>
      <c r="I78" s="44"/>
      <c r="J78" s="45"/>
      <c r="K78" s="38"/>
      <c r="L78" s="37">
        <v>3</v>
      </c>
      <c r="M78" s="37">
        <f>Table1[[#This Row],[Evaluator Score]]*Table1[[#This Row],[Priority weight]]</f>
        <v>0</v>
      </c>
    </row>
    <row r="79" spans="1:13" ht="45.9" customHeight="1" x14ac:dyDescent="0.7">
      <c r="A79" s="4" t="s">
        <v>377</v>
      </c>
      <c r="B79" s="5" t="s">
        <v>340</v>
      </c>
      <c r="C79" s="5" t="s">
        <v>139</v>
      </c>
      <c r="D79" s="5" t="s">
        <v>378</v>
      </c>
      <c r="E79" s="5" t="s">
        <v>379</v>
      </c>
      <c r="F79" s="5" t="s">
        <v>142</v>
      </c>
      <c r="G79" s="44"/>
      <c r="H79" s="44"/>
      <c r="I79" s="44"/>
      <c r="J79" s="45"/>
      <c r="K79" s="38"/>
      <c r="L79" s="37">
        <v>3</v>
      </c>
      <c r="M79" s="37">
        <f>Table1[[#This Row],[Evaluator Score]]*Table1[[#This Row],[Priority weight]]</f>
        <v>0</v>
      </c>
    </row>
    <row r="80" spans="1:13" ht="45.9" customHeight="1" x14ac:dyDescent="0.7">
      <c r="A80" s="4" t="s">
        <v>380</v>
      </c>
      <c r="B80" s="5" t="s">
        <v>340</v>
      </c>
      <c r="C80" s="5" t="s">
        <v>139</v>
      </c>
      <c r="D80" s="5" t="s">
        <v>381</v>
      </c>
      <c r="E80" s="5" t="s">
        <v>382</v>
      </c>
      <c r="F80" s="5" t="s">
        <v>142</v>
      </c>
      <c r="G80" s="44"/>
      <c r="H80" s="44"/>
      <c r="I80" s="44"/>
      <c r="J80" s="45"/>
      <c r="K80" s="38"/>
      <c r="L80" s="37">
        <v>3</v>
      </c>
      <c r="M80" s="37">
        <f>Table1[[#This Row],[Evaluator Score]]*Table1[[#This Row],[Priority weight]]</f>
        <v>0</v>
      </c>
    </row>
    <row r="81" spans="1:13" ht="45.9" customHeight="1" x14ac:dyDescent="0.7">
      <c r="A81" s="4" t="s">
        <v>383</v>
      </c>
      <c r="B81" s="5" t="s">
        <v>340</v>
      </c>
      <c r="C81" s="5" t="s">
        <v>139</v>
      </c>
      <c r="D81" s="5" t="s">
        <v>384</v>
      </c>
      <c r="E81" s="5" t="s">
        <v>385</v>
      </c>
      <c r="F81" s="5" t="s">
        <v>142</v>
      </c>
      <c r="G81" s="44"/>
      <c r="H81" s="44"/>
      <c r="I81" s="44"/>
      <c r="J81" s="45"/>
      <c r="K81" s="38"/>
      <c r="L81" s="37">
        <v>3</v>
      </c>
      <c r="M81" s="37">
        <f>Table1[[#This Row],[Evaluator Score]]*Table1[[#This Row],[Priority weight]]</f>
        <v>0</v>
      </c>
    </row>
    <row r="82" spans="1:13" ht="45.9" customHeight="1" x14ac:dyDescent="0.7">
      <c r="A82" s="4" t="s">
        <v>386</v>
      </c>
      <c r="B82" s="5" t="s">
        <v>340</v>
      </c>
      <c r="C82" s="5" t="s">
        <v>139</v>
      </c>
      <c r="D82" s="5" t="s">
        <v>387</v>
      </c>
      <c r="E82" s="5" t="s">
        <v>388</v>
      </c>
      <c r="F82" s="5" t="s">
        <v>142</v>
      </c>
      <c r="G82" s="44"/>
      <c r="H82" s="44"/>
      <c r="I82" s="44"/>
      <c r="J82" s="45"/>
      <c r="K82" s="38"/>
      <c r="L82" s="37">
        <v>3</v>
      </c>
      <c r="M82" s="37">
        <f>Table1[[#This Row],[Evaluator Score]]*Table1[[#This Row],[Priority weight]]</f>
        <v>0</v>
      </c>
    </row>
    <row r="83" spans="1:13" ht="45.9" customHeight="1" x14ac:dyDescent="0.7">
      <c r="A83" s="4" t="s">
        <v>389</v>
      </c>
      <c r="B83" s="5" t="s">
        <v>340</v>
      </c>
      <c r="C83" s="5" t="s">
        <v>139</v>
      </c>
      <c r="D83" s="5" t="s">
        <v>390</v>
      </c>
      <c r="E83" s="5" t="s">
        <v>391</v>
      </c>
      <c r="F83" s="5" t="s">
        <v>142</v>
      </c>
      <c r="G83" s="44"/>
      <c r="H83" s="44"/>
      <c r="I83" s="44"/>
      <c r="J83" s="45"/>
      <c r="K83" s="38"/>
      <c r="L83" s="37">
        <v>3</v>
      </c>
      <c r="M83" s="37">
        <f>Table1[[#This Row],[Evaluator Score]]*Table1[[#This Row],[Priority weight]]</f>
        <v>0</v>
      </c>
    </row>
    <row r="84" spans="1:13" ht="45.9" customHeight="1" x14ac:dyDescent="0.7">
      <c r="A84" s="4" t="s">
        <v>392</v>
      </c>
      <c r="B84" s="5" t="s">
        <v>393</v>
      </c>
      <c r="C84" s="5" t="s">
        <v>139</v>
      </c>
      <c r="D84" s="5" t="s">
        <v>394</v>
      </c>
      <c r="E84" s="5" t="s">
        <v>395</v>
      </c>
      <c r="F84" s="5" t="s">
        <v>142</v>
      </c>
      <c r="G84" s="44"/>
      <c r="H84" s="44"/>
      <c r="I84" s="44"/>
      <c r="J84" s="45"/>
      <c r="K84" s="38"/>
      <c r="L84" s="37">
        <v>3</v>
      </c>
      <c r="M84" s="37">
        <f>Table1[[#This Row],[Evaluator Score]]*Table1[[#This Row],[Priority weight]]</f>
        <v>0</v>
      </c>
    </row>
    <row r="85" spans="1:13" ht="45.9" customHeight="1" x14ac:dyDescent="0.7">
      <c r="A85" s="4" t="s">
        <v>396</v>
      </c>
      <c r="B85" s="5" t="s">
        <v>393</v>
      </c>
      <c r="C85" s="5" t="s">
        <v>139</v>
      </c>
      <c r="D85" s="5" t="s">
        <v>397</v>
      </c>
      <c r="E85" s="5" t="s">
        <v>398</v>
      </c>
      <c r="F85" s="5" t="s">
        <v>142</v>
      </c>
      <c r="G85" s="44"/>
      <c r="H85" s="44"/>
      <c r="I85" s="44"/>
      <c r="J85" s="45"/>
      <c r="K85" s="38"/>
      <c r="L85" s="37">
        <v>3</v>
      </c>
      <c r="M85" s="37">
        <f>Table1[[#This Row],[Evaluator Score]]*Table1[[#This Row],[Priority weight]]</f>
        <v>0</v>
      </c>
    </row>
    <row r="86" spans="1:13" ht="45.9" customHeight="1" x14ac:dyDescent="0.7">
      <c r="A86" s="4" t="s">
        <v>399</v>
      </c>
      <c r="B86" s="5" t="s">
        <v>393</v>
      </c>
      <c r="C86" s="5" t="s">
        <v>139</v>
      </c>
      <c r="D86" s="5" t="s">
        <v>400</v>
      </c>
      <c r="E86" s="5" t="s">
        <v>401</v>
      </c>
      <c r="F86" s="5" t="s">
        <v>142</v>
      </c>
      <c r="G86" s="44"/>
      <c r="H86" s="44"/>
      <c r="I86" s="44"/>
      <c r="J86" s="45"/>
      <c r="K86" s="38"/>
      <c r="L86" s="37">
        <v>3</v>
      </c>
      <c r="M86" s="37">
        <f>Table1[[#This Row],[Evaluator Score]]*Table1[[#This Row],[Priority weight]]</f>
        <v>0</v>
      </c>
    </row>
    <row r="87" spans="1:13" ht="45.9" customHeight="1" x14ac:dyDescent="0.7">
      <c r="A87" s="4" t="s">
        <v>402</v>
      </c>
      <c r="B87" s="5" t="s">
        <v>393</v>
      </c>
      <c r="C87" s="5" t="s">
        <v>139</v>
      </c>
      <c r="D87" s="5" t="s">
        <v>403</v>
      </c>
      <c r="E87" s="5" t="s">
        <v>404</v>
      </c>
      <c r="F87" s="5" t="s">
        <v>142</v>
      </c>
      <c r="G87" s="44"/>
      <c r="H87" s="44"/>
      <c r="I87" s="44"/>
      <c r="J87" s="45"/>
      <c r="K87" s="38"/>
      <c r="L87" s="37">
        <v>3</v>
      </c>
      <c r="M87" s="37">
        <f>Table1[[#This Row],[Evaluator Score]]*Table1[[#This Row],[Priority weight]]</f>
        <v>0</v>
      </c>
    </row>
    <row r="88" spans="1:13" ht="45.9" customHeight="1" x14ac:dyDescent="0.7">
      <c r="A88" s="4" t="s">
        <v>405</v>
      </c>
      <c r="B88" s="5" t="s">
        <v>393</v>
      </c>
      <c r="C88" s="5" t="s">
        <v>139</v>
      </c>
      <c r="D88" s="5" t="s">
        <v>406</v>
      </c>
      <c r="E88" s="5" t="s">
        <v>407</v>
      </c>
      <c r="F88" s="5" t="s">
        <v>142</v>
      </c>
      <c r="G88" s="44"/>
      <c r="H88" s="44"/>
      <c r="I88" s="44"/>
      <c r="J88" s="45"/>
      <c r="K88" s="38"/>
      <c r="L88" s="37">
        <v>3</v>
      </c>
      <c r="M88" s="37">
        <f>Table1[[#This Row],[Evaluator Score]]*Table1[[#This Row],[Priority weight]]</f>
        <v>0</v>
      </c>
    </row>
    <row r="89" spans="1:13" ht="45.9" customHeight="1" x14ac:dyDescent="0.7">
      <c r="A89" s="4" t="s">
        <v>408</v>
      </c>
      <c r="B89" s="5" t="s">
        <v>393</v>
      </c>
      <c r="C89" s="5" t="s">
        <v>139</v>
      </c>
      <c r="D89" s="5" t="s">
        <v>409</v>
      </c>
      <c r="E89" s="5" t="s">
        <v>410</v>
      </c>
      <c r="F89" s="5" t="s">
        <v>142</v>
      </c>
      <c r="G89" s="44"/>
      <c r="H89" s="44"/>
      <c r="I89" s="44"/>
      <c r="J89" s="45"/>
      <c r="K89" s="38"/>
      <c r="L89" s="37">
        <v>3</v>
      </c>
      <c r="M89" s="37">
        <f>Table1[[#This Row],[Evaluator Score]]*Table1[[#This Row],[Priority weight]]</f>
        <v>0</v>
      </c>
    </row>
    <row r="90" spans="1:13" ht="45.9" customHeight="1" x14ac:dyDescent="0.7">
      <c r="A90" s="4" t="s">
        <v>411</v>
      </c>
      <c r="B90" s="5" t="s">
        <v>393</v>
      </c>
      <c r="C90" s="5" t="s">
        <v>139</v>
      </c>
      <c r="D90" s="5" t="s">
        <v>412</v>
      </c>
      <c r="E90" s="5" t="s">
        <v>413</v>
      </c>
      <c r="F90" s="5" t="s">
        <v>142</v>
      </c>
      <c r="G90" s="44"/>
      <c r="H90" s="44"/>
      <c r="I90" s="44"/>
      <c r="J90" s="45"/>
      <c r="K90" s="38"/>
      <c r="L90" s="37">
        <v>3</v>
      </c>
      <c r="M90" s="37">
        <f>Table1[[#This Row],[Evaluator Score]]*Table1[[#This Row],[Priority weight]]</f>
        <v>0</v>
      </c>
    </row>
    <row r="91" spans="1:13" ht="45.9" customHeight="1" x14ac:dyDescent="0.7">
      <c r="A91" s="4" t="s">
        <v>414</v>
      </c>
      <c r="B91" s="5" t="s">
        <v>393</v>
      </c>
      <c r="C91" s="5" t="s">
        <v>139</v>
      </c>
      <c r="D91" s="5" t="s">
        <v>415</v>
      </c>
      <c r="E91" s="5" t="s">
        <v>416</v>
      </c>
      <c r="F91" s="5" t="s">
        <v>142</v>
      </c>
      <c r="G91" s="44"/>
      <c r="H91" s="44"/>
      <c r="I91" s="44"/>
      <c r="J91" s="45"/>
      <c r="K91" s="38"/>
      <c r="L91" s="37">
        <v>3</v>
      </c>
      <c r="M91" s="37">
        <f>Table1[[#This Row],[Evaluator Score]]*Table1[[#This Row],[Priority weight]]</f>
        <v>0</v>
      </c>
    </row>
    <row r="92" spans="1:13" ht="45.9" customHeight="1" x14ac:dyDescent="0.7">
      <c r="A92" s="4" t="s">
        <v>417</v>
      </c>
      <c r="B92" s="5" t="s">
        <v>393</v>
      </c>
      <c r="C92" s="5" t="s">
        <v>139</v>
      </c>
      <c r="D92" s="5" t="s">
        <v>418</v>
      </c>
      <c r="E92" s="5" t="s">
        <v>419</v>
      </c>
      <c r="F92" s="5" t="s">
        <v>142</v>
      </c>
      <c r="G92" s="44"/>
      <c r="H92" s="44"/>
      <c r="I92" s="44"/>
      <c r="J92" s="45"/>
      <c r="K92" s="38"/>
      <c r="L92" s="37">
        <v>3</v>
      </c>
      <c r="M92" s="37">
        <f>Table1[[#This Row],[Evaluator Score]]*Table1[[#This Row],[Priority weight]]</f>
        <v>0</v>
      </c>
    </row>
    <row r="93" spans="1:13" ht="45.9" customHeight="1" x14ac:dyDescent="0.7">
      <c r="A93" s="4" t="s">
        <v>420</v>
      </c>
      <c r="B93" s="5" t="s">
        <v>393</v>
      </c>
      <c r="C93" s="5" t="s">
        <v>139</v>
      </c>
      <c r="D93" s="5" t="s">
        <v>421</v>
      </c>
      <c r="E93" s="5" t="s">
        <v>422</v>
      </c>
      <c r="F93" s="5" t="s">
        <v>142</v>
      </c>
      <c r="G93" s="44"/>
      <c r="H93" s="44"/>
      <c r="I93" s="44"/>
      <c r="J93" s="45"/>
      <c r="K93" s="38"/>
      <c r="L93" s="37">
        <v>3</v>
      </c>
      <c r="M93" s="37">
        <f>Table1[[#This Row],[Evaluator Score]]*Table1[[#This Row],[Priority weight]]</f>
        <v>0</v>
      </c>
    </row>
    <row r="94" spans="1:13" ht="45.9" customHeight="1" x14ac:dyDescent="0.7">
      <c r="A94" s="4" t="s">
        <v>423</v>
      </c>
      <c r="B94" s="5" t="s">
        <v>393</v>
      </c>
      <c r="C94" s="5" t="s">
        <v>139</v>
      </c>
      <c r="D94" s="5" t="s">
        <v>424</v>
      </c>
      <c r="E94" s="5" t="s">
        <v>425</v>
      </c>
      <c r="F94" s="5" t="s">
        <v>142</v>
      </c>
      <c r="G94" s="44"/>
      <c r="H94" s="44"/>
      <c r="I94" s="44"/>
      <c r="J94" s="45"/>
      <c r="K94" s="38"/>
      <c r="L94" s="37">
        <v>3</v>
      </c>
      <c r="M94" s="37">
        <f>Table1[[#This Row],[Evaluator Score]]*Table1[[#This Row],[Priority weight]]</f>
        <v>0</v>
      </c>
    </row>
    <row r="95" spans="1:13" ht="45.9" customHeight="1" x14ac:dyDescent="0.7">
      <c r="A95" s="4" t="s">
        <v>426</v>
      </c>
      <c r="B95" s="5" t="s">
        <v>393</v>
      </c>
      <c r="C95" s="5" t="s">
        <v>139</v>
      </c>
      <c r="D95" s="5" t="s">
        <v>427</v>
      </c>
      <c r="E95" s="5" t="s">
        <v>428</v>
      </c>
      <c r="F95" s="5" t="s">
        <v>142</v>
      </c>
      <c r="G95" s="44"/>
      <c r="H95" s="44"/>
      <c r="I95" s="44"/>
      <c r="J95" s="45"/>
      <c r="K95" s="38"/>
      <c r="L95" s="37">
        <v>3</v>
      </c>
      <c r="M95" s="37">
        <f>Table1[[#This Row],[Evaluator Score]]*Table1[[#This Row],[Priority weight]]</f>
        <v>0</v>
      </c>
    </row>
    <row r="96" spans="1:13" ht="45.9" customHeight="1" x14ac:dyDescent="0.7">
      <c r="A96" s="4" t="s">
        <v>429</v>
      </c>
      <c r="B96" s="5" t="s">
        <v>393</v>
      </c>
      <c r="C96" s="5" t="s">
        <v>139</v>
      </c>
      <c r="D96" s="5" t="s">
        <v>430</v>
      </c>
      <c r="E96" s="5" t="s">
        <v>431</v>
      </c>
      <c r="F96" s="5" t="s">
        <v>142</v>
      </c>
      <c r="G96" s="44"/>
      <c r="H96" s="44"/>
      <c r="I96" s="44"/>
      <c r="J96" s="45"/>
      <c r="K96" s="38"/>
      <c r="L96" s="37">
        <v>3</v>
      </c>
      <c r="M96" s="37">
        <f>Table1[[#This Row],[Evaluator Score]]*Table1[[#This Row],[Priority weight]]</f>
        <v>0</v>
      </c>
    </row>
    <row r="97" spans="1:13" ht="45.9" customHeight="1" x14ac:dyDescent="0.7">
      <c r="A97" s="4" t="s">
        <v>432</v>
      </c>
      <c r="B97" s="5" t="s">
        <v>393</v>
      </c>
      <c r="C97" s="5" t="s">
        <v>139</v>
      </c>
      <c r="D97" s="5" t="s">
        <v>433</v>
      </c>
      <c r="E97" s="5" t="s">
        <v>434</v>
      </c>
      <c r="F97" s="5" t="s">
        <v>142</v>
      </c>
      <c r="G97" s="44"/>
      <c r="H97" s="44"/>
      <c r="I97" s="44"/>
      <c r="J97" s="45"/>
      <c r="K97" s="38"/>
      <c r="L97" s="37">
        <v>3</v>
      </c>
      <c r="M97" s="37">
        <f>Table1[[#This Row],[Evaluator Score]]*Table1[[#This Row],[Priority weight]]</f>
        <v>0</v>
      </c>
    </row>
    <row r="98" spans="1:13" ht="45.9" customHeight="1" x14ac:dyDescent="0.7">
      <c r="A98" s="4" t="s">
        <v>435</v>
      </c>
      <c r="B98" s="5" t="s">
        <v>393</v>
      </c>
      <c r="C98" s="5" t="s">
        <v>139</v>
      </c>
      <c r="D98" s="5" t="s">
        <v>436</v>
      </c>
      <c r="E98" s="5" t="s">
        <v>437</v>
      </c>
      <c r="F98" s="5" t="s">
        <v>142</v>
      </c>
      <c r="G98" s="44"/>
      <c r="H98" s="44"/>
      <c r="I98" s="44"/>
      <c r="J98" s="45"/>
      <c r="K98" s="38"/>
      <c r="L98" s="37">
        <v>3</v>
      </c>
      <c r="M98" s="37">
        <f>Table1[[#This Row],[Evaluator Score]]*Table1[[#This Row],[Priority weight]]</f>
        <v>0</v>
      </c>
    </row>
    <row r="99" spans="1:13" ht="45.9" customHeight="1" x14ac:dyDescent="0.7">
      <c r="A99" s="4" t="s">
        <v>438</v>
      </c>
      <c r="B99" s="5" t="s">
        <v>393</v>
      </c>
      <c r="C99" s="5" t="s">
        <v>139</v>
      </c>
      <c r="D99" s="5" t="s">
        <v>439</v>
      </c>
      <c r="E99" s="5" t="s">
        <v>440</v>
      </c>
      <c r="F99" s="5" t="s">
        <v>142</v>
      </c>
      <c r="G99" s="44"/>
      <c r="H99" s="44"/>
      <c r="I99" s="44"/>
      <c r="J99" s="45"/>
      <c r="K99" s="38"/>
      <c r="L99" s="37">
        <v>3</v>
      </c>
      <c r="M99" s="37">
        <f>Table1[[#This Row],[Evaluator Score]]*Table1[[#This Row],[Priority weight]]</f>
        <v>0</v>
      </c>
    </row>
    <row r="100" spans="1:13" ht="45.9" customHeight="1" x14ac:dyDescent="0.7">
      <c r="A100" s="4" t="s">
        <v>441</v>
      </c>
      <c r="B100" s="5" t="s">
        <v>393</v>
      </c>
      <c r="C100" s="5" t="s">
        <v>139</v>
      </c>
      <c r="D100" s="5" t="s">
        <v>442</v>
      </c>
      <c r="E100" s="5" t="s">
        <v>443</v>
      </c>
      <c r="F100" s="5" t="s">
        <v>142</v>
      </c>
      <c r="G100" s="44"/>
      <c r="H100" s="44"/>
      <c r="I100" s="44"/>
      <c r="J100" s="45"/>
      <c r="K100" s="38"/>
      <c r="L100" s="37">
        <v>3</v>
      </c>
      <c r="M100" s="37">
        <f>Table1[[#This Row],[Evaluator Score]]*Table1[[#This Row],[Priority weight]]</f>
        <v>0</v>
      </c>
    </row>
    <row r="101" spans="1:13" ht="45.9" customHeight="1" x14ac:dyDescent="0.7">
      <c r="A101" s="4" t="s">
        <v>444</v>
      </c>
      <c r="B101" s="5" t="s">
        <v>393</v>
      </c>
      <c r="C101" s="5" t="s">
        <v>139</v>
      </c>
      <c r="D101" s="5" t="s">
        <v>445</v>
      </c>
      <c r="E101" s="5" t="s">
        <v>446</v>
      </c>
      <c r="F101" s="5" t="s">
        <v>142</v>
      </c>
      <c r="G101" s="44"/>
      <c r="H101" s="44"/>
      <c r="I101" s="44"/>
      <c r="J101" s="45"/>
      <c r="K101" s="38"/>
      <c r="L101" s="37">
        <v>3</v>
      </c>
      <c r="M101" s="37">
        <f>Table1[[#This Row],[Evaluator Score]]*Table1[[#This Row],[Priority weight]]</f>
        <v>0</v>
      </c>
    </row>
    <row r="102" spans="1:13" ht="45.9" customHeight="1" x14ac:dyDescent="0.7">
      <c r="A102" s="4" t="s">
        <v>447</v>
      </c>
      <c r="B102" s="5" t="s">
        <v>393</v>
      </c>
      <c r="C102" s="5" t="s">
        <v>139</v>
      </c>
      <c r="D102" s="5" t="s">
        <v>448</v>
      </c>
      <c r="E102" s="5" t="s">
        <v>449</v>
      </c>
      <c r="F102" s="5" t="s">
        <v>142</v>
      </c>
      <c r="G102" s="44"/>
      <c r="H102" s="44"/>
      <c r="I102" s="44"/>
      <c r="J102" s="45"/>
      <c r="K102" s="38"/>
      <c r="L102" s="37">
        <v>3</v>
      </c>
      <c r="M102" s="37">
        <f>Table1[[#This Row],[Evaluator Score]]*Table1[[#This Row],[Priority weight]]</f>
        <v>0</v>
      </c>
    </row>
    <row r="103" spans="1:13" ht="45.9" customHeight="1" x14ac:dyDescent="0.7">
      <c r="A103" s="4" t="s">
        <v>450</v>
      </c>
      <c r="B103" s="5" t="s">
        <v>393</v>
      </c>
      <c r="C103" s="5" t="s">
        <v>139</v>
      </c>
      <c r="D103" s="5" t="s">
        <v>451</v>
      </c>
      <c r="E103" s="5" t="s">
        <v>452</v>
      </c>
      <c r="F103" s="5" t="s">
        <v>142</v>
      </c>
      <c r="G103" s="44"/>
      <c r="H103" s="44"/>
      <c r="I103" s="44"/>
      <c r="J103" s="45"/>
      <c r="K103" s="38"/>
      <c r="L103" s="37">
        <v>3</v>
      </c>
      <c r="M103" s="37">
        <f>Table1[[#This Row],[Evaluator Score]]*Table1[[#This Row],[Priority weight]]</f>
        <v>0</v>
      </c>
    </row>
    <row r="104" spans="1:13" ht="45.9" customHeight="1" x14ac:dyDescent="0.7">
      <c r="A104" s="4" t="s">
        <v>453</v>
      </c>
      <c r="B104" s="5" t="s">
        <v>393</v>
      </c>
      <c r="C104" s="5" t="s">
        <v>139</v>
      </c>
      <c r="D104" s="5" t="s">
        <v>454</v>
      </c>
      <c r="E104" s="5" t="s">
        <v>455</v>
      </c>
      <c r="F104" s="5" t="s">
        <v>142</v>
      </c>
      <c r="G104" s="44"/>
      <c r="H104" s="44"/>
      <c r="I104" s="44"/>
      <c r="J104" s="45"/>
      <c r="K104" s="38"/>
      <c r="L104" s="37">
        <v>3</v>
      </c>
      <c r="M104" s="37">
        <f>Table1[[#This Row],[Evaluator Score]]*Table1[[#This Row],[Priority weight]]</f>
        <v>0</v>
      </c>
    </row>
    <row r="105" spans="1:13" ht="45.9" customHeight="1" x14ac:dyDescent="0.7">
      <c r="A105" s="4" t="s">
        <v>456</v>
      </c>
      <c r="B105" s="5" t="s">
        <v>393</v>
      </c>
      <c r="C105" s="5" t="s">
        <v>139</v>
      </c>
      <c r="D105" s="5" t="s">
        <v>457</v>
      </c>
      <c r="E105" s="5" t="s">
        <v>458</v>
      </c>
      <c r="F105" s="5" t="s">
        <v>142</v>
      </c>
      <c r="G105" s="44"/>
      <c r="H105" s="44"/>
      <c r="I105" s="44"/>
      <c r="J105" s="45"/>
      <c r="K105" s="38"/>
      <c r="L105" s="37">
        <v>3</v>
      </c>
      <c r="M105" s="37">
        <f>Table1[[#This Row],[Evaluator Score]]*Table1[[#This Row],[Priority weight]]</f>
        <v>0</v>
      </c>
    </row>
    <row r="106" spans="1:13" ht="45.9" customHeight="1" x14ac:dyDescent="0.7">
      <c r="A106" s="4" t="s">
        <v>459</v>
      </c>
      <c r="B106" s="5" t="s">
        <v>393</v>
      </c>
      <c r="C106" s="5" t="s">
        <v>139</v>
      </c>
      <c r="D106" s="5" t="s">
        <v>460</v>
      </c>
      <c r="E106" s="5" t="s">
        <v>461</v>
      </c>
      <c r="F106" s="5" t="s">
        <v>142</v>
      </c>
      <c r="G106" s="44"/>
      <c r="H106" s="44"/>
      <c r="I106" s="44"/>
      <c r="J106" s="45"/>
      <c r="K106" s="38"/>
      <c r="L106" s="37">
        <v>3</v>
      </c>
      <c r="M106" s="37">
        <f>Table1[[#This Row],[Evaluator Score]]*Table1[[#This Row],[Priority weight]]</f>
        <v>0</v>
      </c>
    </row>
    <row r="107" spans="1:13" ht="45.9" customHeight="1" x14ac:dyDescent="0.7">
      <c r="A107" s="4" t="s">
        <v>462</v>
      </c>
      <c r="B107" s="5" t="s">
        <v>393</v>
      </c>
      <c r="C107" s="5" t="s">
        <v>139</v>
      </c>
      <c r="D107" s="5" t="s">
        <v>463</v>
      </c>
      <c r="E107" s="5" t="s">
        <v>464</v>
      </c>
      <c r="F107" s="5" t="s">
        <v>142</v>
      </c>
      <c r="G107" s="44"/>
      <c r="H107" s="44"/>
      <c r="I107" s="44"/>
      <c r="J107" s="45"/>
      <c r="K107" s="38"/>
      <c r="L107" s="37">
        <v>3</v>
      </c>
      <c r="M107" s="37">
        <f>Table1[[#This Row],[Evaluator Score]]*Table1[[#This Row],[Priority weight]]</f>
        <v>0</v>
      </c>
    </row>
    <row r="108" spans="1:13" ht="45.9" customHeight="1" x14ac:dyDescent="0.7">
      <c r="A108" s="4" t="s">
        <v>465</v>
      </c>
      <c r="B108" s="5" t="s">
        <v>393</v>
      </c>
      <c r="C108" s="5" t="s">
        <v>139</v>
      </c>
      <c r="D108" s="5" t="s">
        <v>466</v>
      </c>
      <c r="E108" s="5" t="s">
        <v>467</v>
      </c>
      <c r="F108" s="5" t="s">
        <v>142</v>
      </c>
      <c r="G108" s="44"/>
      <c r="H108" s="44"/>
      <c r="I108" s="44"/>
      <c r="J108" s="45"/>
      <c r="K108" s="38"/>
      <c r="L108" s="37">
        <v>3</v>
      </c>
      <c r="M108" s="37">
        <f>Table1[[#This Row],[Evaluator Score]]*Table1[[#This Row],[Priority weight]]</f>
        <v>0</v>
      </c>
    </row>
    <row r="109" spans="1:13" ht="45.9" customHeight="1" x14ac:dyDescent="0.7">
      <c r="A109" s="4" t="s">
        <v>468</v>
      </c>
      <c r="B109" s="5" t="s">
        <v>393</v>
      </c>
      <c r="C109" s="5" t="s">
        <v>139</v>
      </c>
      <c r="D109" s="5" t="s">
        <v>469</v>
      </c>
      <c r="E109" s="5" t="s">
        <v>470</v>
      </c>
      <c r="F109" s="5" t="s">
        <v>142</v>
      </c>
      <c r="G109" s="44"/>
      <c r="H109" s="44"/>
      <c r="I109" s="44"/>
      <c r="J109" s="45"/>
      <c r="K109" s="38"/>
      <c r="L109" s="37">
        <v>3</v>
      </c>
      <c r="M109" s="37">
        <f>Table1[[#This Row],[Evaluator Score]]*Table1[[#This Row],[Priority weight]]</f>
        <v>0</v>
      </c>
    </row>
    <row r="110" spans="1:13" ht="45.9" customHeight="1" x14ac:dyDescent="0.7">
      <c r="A110" s="4" t="s">
        <v>471</v>
      </c>
      <c r="B110" s="5" t="s">
        <v>393</v>
      </c>
      <c r="C110" s="5" t="s">
        <v>139</v>
      </c>
      <c r="D110" s="5" t="s">
        <v>472</v>
      </c>
      <c r="E110" s="5" t="s">
        <v>473</v>
      </c>
      <c r="F110" s="5" t="s">
        <v>142</v>
      </c>
      <c r="G110" s="44"/>
      <c r="H110" s="44"/>
      <c r="I110" s="44"/>
      <c r="J110" s="45"/>
      <c r="K110" s="38"/>
      <c r="L110" s="37">
        <v>3</v>
      </c>
      <c r="M110" s="37">
        <f>Table1[[#This Row],[Evaluator Score]]*Table1[[#This Row],[Priority weight]]</f>
        <v>0</v>
      </c>
    </row>
    <row r="111" spans="1:13" ht="45.9" customHeight="1" x14ac:dyDescent="0.7">
      <c r="A111" s="4" t="s">
        <v>474</v>
      </c>
      <c r="B111" s="5" t="s">
        <v>475</v>
      </c>
      <c r="C111" s="5" t="s">
        <v>139</v>
      </c>
      <c r="D111" s="5" t="s">
        <v>476</v>
      </c>
      <c r="E111" s="5" t="s">
        <v>477</v>
      </c>
      <c r="F111" s="5" t="s">
        <v>142</v>
      </c>
      <c r="G111" s="44"/>
      <c r="H111" s="44"/>
      <c r="I111" s="44"/>
      <c r="J111" s="45"/>
      <c r="K111" s="38"/>
      <c r="L111" s="37">
        <v>3</v>
      </c>
      <c r="M111" s="37">
        <f>Table1[[#This Row],[Evaluator Score]]*Table1[[#This Row],[Priority weight]]</f>
        <v>0</v>
      </c>
    </row>
    <row r="112" spans="1:13" ht="45.9" customHeight="1" x14ac:dyDescent="0.7">
      <c r="A112" s="4" t="s">
        <v>478</v>
      </c>
      <c r="B112" s="5" t="s">
        <v>475</v>
      </c>
      <c r="C112" s="5" t="s">
        <v>139</v>
      </c>
      <c r="D112" s="5" t="s">
        <v>479</v>
      </c>
      <c r="E112" s="5" t="s">
        <v>480</v>
      </c>
      <c r="F112" s="5" t="s">
        <v>142</v>
      </c>
      <c r="G112" s="44"/>
      <c r="H112" s="44"/>
      <c r="I112" s="44"/>
      <c r="J112" s="45"/>
      <c r="K112" s="38"/>
      <c r="L112" s="37">
        <v>3</v>
      </c>
      <c r="M112" s="37">
        <f>Table1[[#This Row],[Evaluator Score]]*Table1[[#This Row],[Priority weight]]</f>
        <v>0</v>
      </c>
    </row>
    <row r="113" spans="1:13" ht="45.9" customHeight="1" x14ac:dyDescent="0.7">
      <c r="A113" s="4" t="s">
        <v>481</v>
      </c>
      <c r="B113" s="5" t="s">
        <v>475</v>
      </c>
      <c r="C113" s="5" t="s">
        <v>139</v>
      </c>
      <c r="D113" s="5" t="s">
        <v>482</v>
      </c>
      <c r="E113" s="5" t="s">
        <v>483</v>
      </c>
      <c r="F113" s="5" t="s">
        <v>142</v>
      </c>
      <c r="G113" s="44"/>
      <c r="H113" s="44"/>
      <c r="I113" s="44"/>
      <c r="J113" s="45"/>
      <c r="K113" s="38"/>
      <c r="L113" s="37">
        <v>3</v>
      </c>
      <c r="M113" s="37">
        <f>Table1[[#This Row],[Evaluator Score]]*Table1[[#This Row],[Priority weight]]</f>
        <v>0</v>
      </c>
    </row>
    <row r="114" spans="1:13" ht="45.9" customHeight="1" x14ac:dyDescent="0.7">
      <c r="A114" s="4" t="s">
        <v>484</v>
      </c>
      <c r="B114" s="5" t="s">
        <v>475</v>
      </c>
      <c r="C114" s="5" t="s">
        <v>139</v>
      </c>
      <c r="D114" s="5" t="s">
        <v>485</v>
      </c>
      <c r="E114" s="5" t="s">
        <v>486</v>
      </c>
      <c r="F114" s="5" t="s">
        <v>142</v>
      </c>
      <c r="G114" s="44"/>
      <c r="H114" s="44"/>
      <c r="I114" s="44"/>
      <c r="J114" s="45"/>
      <c r="K114" s="38"/>
      <c r="L114" s="37">
        <v>3</v>
      </c>
      <c r="M114" s="37">
        <f>Table1[[#This Row],[Evaluator Score]]*Table1[[#This Row],[Priority weight]]</f>
        <v>0</v>
      </c>
    </row>
    <row r="115" spans="1:13" ht="45.9" customHeight="1" x14ac:dyDescent="0.7">
      <c r="A115" s="4" t="s">
        <v>487</v>
      </c>
      <c r="B115" s="5" t="s">
        <v>475</v>
      </c>
      <c r="C115" s="5" t="s">
        <v>139</v>
      </c>
      <c r="D115" s="5" t="s">
        <v>488</v>
      </c>
      <c r="E115" s="5" t="s">
        <v>489</v>
      </c>
      <c r="F115" s="5" t="s">
        <v>142</v>
      </c>
      <c r="G115" s="44"/>
      <c r="H115" s="44"/>
      <c r="I115" s="44"/>
      <c r="J115" s="45"/>
      <c r="K115" s="38"/>
      <c r="L115" s="37">
        <v>3</v>
      </c>
      <c r="M115" s="37">
        <f>Table1[[#This Row],[Evaluator Score]]*Table1[[#This Row],[Priority weight]]</f>
        <v>0</v>
      </c>
    </row>
    <row r="116" spans="1:13" ht="45.9" customHeight="1" x14ac:dyDescent="0.7">
      <c r="A116" s="4" t="s">
        <v>490</v>
      </c>
      <c r="B116" s="5" t="s">
        <v>475</v>
      </c>
      <c r="C116" s="5" t="s">
        <v>139</v>
      </c>
      <c r="D116" s="5" t="s">
        <v>491</v>
      </c>
      <c r="E116" s="5" t="s">
        <v>492</v>
      </c>
      <c r="F116" s="5" t="s">
        <v>142</v>
      </c>
      <c r="G116" s="44"/>
      <c r="H116" s="44"/>
      <c r="I116" s="44"/>
      <c r="J116" s="45"/>
      <c r="K116" s="38"/>
      <c r="L116" s="37">
        <v>3</v>
      </c>
      <c r="M116" s="37">
        <f>Table1[[#This Row],[Evaluator Score]]*Table1[[#This Row],[Priority weight]]</f>
        <v>0</v>
      </c>
    </row>
    <row r="117" spans="1:13" ht="45.9" customHeight="1" x14ac:dyDescent="0.7">
      <c r="A117" s="4" t="s">
        <v>493</v>
      </c>
      <c r="B117" s="5" t="s">
        <v>475</v>
      </c>
      <c r="C117" s="5" t="s">
        <v>139</v>
      </c>
      <c r="D117" s="5" t="s">
        <v>494</v>
      </c>
      <c r="E117" s="5" t="s">
        <v>495</v>
      </c>
      <c r="F117" s="5" t="s">
        <v>142</v>
      </c>
      <c r="G117" s="44"/>
      <c r="H117" s="44"/>
      <c r="I117" s="44"/>
      <c r="J117" s="45"/>
      <c r="K117" s="38"/>
      <c r="L117" s="37">
        <v>3</v>
      </c>
      <c r="M117" s="37">
        <f>Table1[[#This Row],[Evaluator Score]]*Table1[[#This Row],[Priority weight]]</f>
        <v>0</v>
      </c>
    </row>
    <row r="118" spans="1:13" ht="45.9" customHeight="1" x14ac:dyDescent="0.7">
      <c r="A118" s="4" t="s">
        <v>496</v>
      </c>
      <c r="B118" s="5" t="s">
        <v>475</v>
      </c>
      <c r="C118" s="5" t="s">
        <v>139</v>
      </c>
      <c r="D118" s="5" t="s">
        <v>497</v>
      </c>
      <c r="E118" s="5" t="s">
        <v>498</v>
      </c>
      <c r="F118" s="5" t="s">
        <v>142</v>
      </c>
      <c r="G118" s="44"/>
      <c r="H118" s="44"/>
      <c r="I118" s="44"/>
      <c r="J118" s="45"/>
      <c r="K118" s="38"/>
      <c r="L118" s="37">
        <v>3</v>
      </c>
      <c r="M118" s="37">
        <f>Table1[[#This Row],[Evaluator Score]]*Table1[[#This Row],[Priority weight]]</f>
        <v>0</v>
      </c>
    </row>
    <row r="119" spans="1:13" ht="45.9" customHeight="1" x14ac:dyDescent="0.7">
      <c r="A119" s="4" t="s">
        <v>499</v>
      </c>
      <c r="B119" s="5" t="s">
        <v>475</v>
      </c>
      <c r="C119" s="5" t="s">
        <v>139</v>
      </c>
      <c r="D119" s="5" t="s">
        <v>500</v>
      </c>
      <c r="E119" s="5" t="s">
        <v>501</v>
      </c>
      <c r="F119" s="5" t="s">
        <v>142</v>
      </c>
      <c r="G119" s="44"/>
      <c r="H119" s="44"/>
      <c r="I119" s="44"/>
      <c r="J119" s="45"/>
      <c r="K119" s="38"/>
      <c r="L119" s="37">
        <v>3</v>
      </c>
      <c r="M119" s="37">
        <f>Table1[[#This Row],[Evaluator Score]]*Table1[[#This Row],[Priority weight]]</f>
        <v>0</v>
      </c>
    </row>
    <row r="120" spans="1:13" ht="45.9" customHeight="1" x14ac:dyDescent="0.7">
      <c r="A120" s="4" t="s">
        <v>502</v>
      </c>
      <c r="B120" s="5" t="s">
        <v>475</v>
      </c>
      <c r="C120" s="5" t="s">
        <v>139</v>
      </c>
      <c r="D120" s="5" t="s">
        <v>503</v>
      </c>
      <c r="E120" s="5" t="s">
        <v>504</v>
      </c>
      <c r="F120" s="5" t="s">
        <v>142</v>
      </c>
      <c r="G120" s="44"/>
      <c r="H120" s="44"/>
      <c r="I120" s="44"/>
      <c r="J120" s="45"/>
      <c r="K120" s="38"/>
      <c r="L120" s="37">
        <v>3</v>
      </c>
      <c r="M120" s="37">
        <f>Table1[[#This Row],[Evaluator Score]]*Table1[[#This Row],[Priority weight]]</f>
        <v>0</v>
      </c>
    </row>
    <row r="121" spans="1:13" ht="45.9" customHeight="1" x14ac:dyDescent="0.7">
      <c r="A121" s="4" t="s">
        <v>505</v>
      </c>
      <c r="B121" s="5" t="s">
        <v>475</v>
      </c>
      <c r="C121" s="5" t="s">
        <v>139</v>
      </c>
      <c r="D121" s="5" t="s">
        <v>506</v>
      </c>
      <c r="E121" s="5" t="s">
        <v>507</v>
      </c>
      <c r="F121" s="5" t="s">
        <v>142</v>
      </c>
      <c r="G121" s="44"/>
      <c r="H121" s="44"/>
      <c r="I121" s="44"/>
      <c r="J121" s="45"/>
      <c r="K121" s="38"/>
      <c r="L121" s="37">
        <v>3</v>
      </c>
      <c r="M121" s="37">
        <f>Table1[[#This Row],[Evaluator Score]]*Table1[[#This Row],[Priority weight]]</f>
        <v>0</v>
      </c>
    </row>
    <row r="122" spans="1:13" ht="45.9" customHeight="1" x14ac:dyDescent="0.7">
      <c r="A122" s="4" t="s">
        <v>508</v>
      </c>
      <c r="B122" s="5" t="s">
        <v>475</v>
      </c>
      <c r="C122" s="5" t="s">
        <v>139</v>
      </c>
      <c r="D122" s="5" t="s">
        <v>509</v>
      </c>
      <c r="E122" s="5" t="s">
        <v>510</v>
      </c>
      <c r="F122" s="5" t="s">
        <v>142</v>
      </c>
      <c r="G122" s="44"/>
      <c r="H122" s="44"/>
      <c r="I122" s="44"/>
      <c r="J122" s="45"/>
      <c r="K122" s="38"/>
      <c r="L122" s="37">
        <v>3</v>
      </c>
      <c r="M122" s="37">
        <f>Table1[[#This Row],[Evaluator Score]]*Table1[[#This Row],[Priority weight]]</f>
        <v>0</v>
      </c>
    </row>
    <row r="123" spans="1:13" ht="45.9" customHeight="1" x14ac:dyDescent="0.7">
      <c r="A123" s="4" t="s">
        <v>511</v>
      </c>
      <c r="B123" s="5" t="s">
        <v>475</v>
      </c>
      <c r="C123" s="5" t="s">
        <v>139</v>
      </c>
      <c r="D123" s="5" t="s">
        <v>512</v>
      </c>
      <c r="E123" s="5" t="s">
        <v>513</v>
      </c>
      <c r="F123" s="5" t="s">
        <v>142</v>
      </c>
      <c r="G123" s="44"/>
      <c r="H123" s="44"/>
      <c r="I123" s="44"/>
      <c r="J123" s="45"/>
      <c r="K123" s="38"/>
      <c r="L123" s="37">
        <v>3</v>
      </c>
      <c r="M123" s="37">
        <f>Table1[[#This Row],[Evaluator Score]]*Table1[[#This Row],[Priority weight]]</f>
        <v>0</v>
      </c>
    </row>
    <row r="124" spans="1:13" ht="45.9" customHeight="1" x14ac:dyDescent="0.7">
      <c r="A124" s="4" t="s">
        <v>514</v>
      </c>
      <c r="B124" s="5" t="s">
        <v>475</v>
      </c>
      <c r="C124" s="5" t="s">
        <v>139</v>
      </c>
      <c r="D124" s="5" t="s">
        <v>515</v>
      </c>
      <c r="E124" s="5" t="s">
        <v>516</v>
      </c>
      <c r="F124" s="5" t="s">
        <v>142</v>
      </c>
      <c r="G124" s="44"/>
      <c r="H124" s="44"/>
      <c r="I124" s="44"/>
      <c r="J124" s="45"/>
      <c r="K124" s="38"/>
      <c r="L124" s="37">
        <v>3</v>
      </c>
      <c r="M124" s="37">
        <f>Table1[[#This Row],[Evaluator Score]]*Table1[[#This Row],[Priority weight]]</f>
        <v>0</v>
      </c>
    </row>
    <row r="125" spans="1:13" ht="45.9" customHeight="1" x14ac:dyDescent="0.7">
      <c r="A125" s="4" t="s">
        <v>517</v>
      </c>
      <c r="B125" s="5" t="s">
        <v>475</v>
      </c>
      <c r="C125" s="5" t="s">
        <v>139</v>
      </c>
      <c r="D125" s="5" t="s">
        <v>518</v>
      </c>
      <c r="E125" s="5" t="s">
        <v>519</v>
      </c>
      <c r="F125" s="5" t="s">
        <v>142</v>
      </c>
      <c r="G125" s="44"/>
      <c r="H125" s="44"/>
      <c r="I125" s="44"/>
      <c r="J125" s="45"/>
      <c r="K125" s="38"/>
      <c r="L125" s="37">
        <v>3</v>
      </c>
      <c r="M125" s="37">
        <f>Table1[[#This Row],[Evaluator Score]]*Table1[[#This Row],[Priority weight]]</f>
        <v>0</v>
      </c>
    </row>
    <row r="126" spans="1:13" ht="45.9" customHeight="1" x14ac:dyDescent="0.7">
      <c r="A126" s="4" t="s">
        <v>520</v>
      </c>
      <c r="B126" s="5" t="s">
        <v>475</v>
      </c>
      <c r="C126" s="5" t="s">
        <v>139</v>
      </c>
      <c r="D126" s="5" t="s">
        <v>521</v>
      </c>
      <c r="E126" s="5" t="s">
        <v>522</v>
      </c>
      <c r="F126" s="5" t="s">
        <v>142</v>
      </c>
      <c r="G126" s="44"/>
      <c r="H126" s="44"/>
      <c r="I126" s="44"/>
      <c r="J126" s="45"/>
      <c r="K126" s="38"/>
      <c r="L126" s="37">
        <v>3</v>
      </c>
      <c r="M126" s="37">
        <f>Table1[[#This Row],[Evaluator Score]]*Table1[[#This Row],[Priority weight]]</f>
        <v>0</v>
      </c>
    </row>
    <row r="127" spans="1:13" ht="45.9" customHeight="1" x14ac:dyDescent="0.7">
      <c r="A127" s="4" t="s">
        <v>523</v>
      </c>
      <c r="B127" s="5" t="s">
        <v>475</v>
      </c>
      <c r="C127" s="5" t="s">
        <v>139</v>
      </c>
      <c r="D127" s="5" t="s">
        <v>524</v>
      </c>
      <c r="E127" s="5" t="s">
        <v>525</v>
      </c>
      <c r="F127" s="5" t="s">
        <v>142</v>
      </c>
      <c r="G127" s="44"/>
      <c r="H127" s="44"/>
      <c r="I127" s="44"/>
      <c r="J127" s="45"/>
      <c r="K127" s="38"/>
      <c r="L127" s="37">
        <v>3</v>
      </c>
      <c r="M127" s="37">
        <f>Table1[[#This Row],[Evaluator Score]]*Table1[[#This Row],[Priority weight]]</f>
        <v>0</v>
      </c>
    </row>
    <row r="128" spans="1:13" ht="45.9" customHeight="1" x14ac:dyDescent="0.7">
      <c r="A128" s="4" t="s">
        <v>526</v>
      </c>
      <c r="B128" s="5" t="s">
        <v>475</v>
      </c>
      <c r="C128" s="5" t="s">
        <v>139</v>
      </c>
      <c r="D128" s="5" t="s">
        <v>527</v>
      </c>
      <c r="E128" s="5" t="s">
        <v>528</v>
      </c>
      <c r="F128" s="5" t="s">
        <v>142</v>
      </c>
      <c r="G128" s="44"/>
      <c r="H128" s="44"/>
      <c r="I128" s="44"/>
      <c r="J128" s="45"/>
      <c r="K128" s="38"/>
      <c r="L128" s="37">
        <v>3</v>
      </c>
      <c r="M128" s="37">
        <f>Table1[[#This Row],[Evaluator Score]]*Table1[[#This Row],[Priority weight]]</f>
        <v>0</v>
      </c>
    </row>
    <row r="129" spans="1:13" ht="45.9" customHeight="1" x14ac:dyDescent="0.7">
      <c r="A129" s="4" t="s">
        <v>529</v>
      </c>
      <c r="B129" s="5" t="s">
        <v>475</v>
      </c>
      <c r="C129" s="5" t="s">
        <v>139</v>
      </c>
      <c r="D129" s="5" t="s">
        <v>530</v>
      </c>
      <c r="E129" s="5" t="s">
        <v>531</v>
      </c>
      <c r="F129" s="5" t="s">
        <v>142</v>
      </c>
      <c r="G129" s="44"/>
      <c r="H129" s="44"/>
      <c r="I129" s="44"/>
      <c r="J129" s="45"/>
      <c r="K129" s="38"/>
      <c r="L129" s="37">
        <v>3</v>
      </c>
      <c r="M129" s="37">
        <f>Table1[[#This Row],[Evaluator Score]]*Table1[[#This Row],[Priority weight]]</f>
        <v>0</v>
      </c>
    </row>
    <row r="130" spans="1:13" ht="45.9" customHeight="1" x14ac:dyDescent="0.7">
      <c r="A130" s="4" t="s">
        <v>532</v>
      </c>
      <c r="B130" s="5" t="s">
        <v>475</v>
      </c>
      <c r="C130" s="5" t="s">
        <v>139</v>
      </c>
      <c r="D130" s="5" t="s">
        <v>533</v>
      </c>
      <c r="E130" s="5" t="s">
        <v>534</v>
      </c>
      <c r="F130" s="5" t="s">
        <v>142</v>
      </c>
      <c r="G130" s="44"/>
      <c r="H130" s="44"/>
      <c r="I130" s="44"/>
      <c r="J130" s="45"/>
      <c r="K130" s="38"/>
      <c r="L130" s="37">
        <v>3</v>
      </c>
      <c r="M130" s="37">
        <f>Table1[[#This Row],[Evaluator Score]]*Table1[[#This Row],[Priority weight]]</f>
        <v>0</v>
      </c>
    </row>
    <row r="131" spans="1:13" ht="45.9" customHeight="1" x14ac:dyDescent="0.7">
      <c r="A131" s="4" t="s">
        <v>535</v>
      </c>
      <c r="B131" s="5" t="s">
        <v>475</v>
      </c>
      <c r="C131" s="5" t="s">
        <v>139</v>
      </c>
      <c r="D131" s="5" t="s">
        <v>536</v>
      </c>
      <c r="E131" s="5" t="s">
        <v>537</v>
      </c>
      <c r="F131" s="5" t="s">
        <v>142</v>
      </c>
      <c r="G131" s="44"/>
      <c r="H131" s="44"/>
      <c r="I131" s="44"/>
      <c r="J131" s="45"/>
      <c r="K131" s="38"/>
      <c r="L131" s="37">
        <v>3</v>
      </c>
      <c r="M131" s="37">
        <f>Table1[[#This Row],[Evaluator Score]]*Table1[[#This Row],[Priority weight]]</f>
        <v>0</v>
      </c>
    </row>
    <row r="132" spans="1:13" ht="45.9" customHeight="1" x14ac:dyDescent="0.7">
      <c r="A132" s="4" t="s">
        <v>538</v>
      </c>
      <c r="B132" s="5" t="s">
        <v>475</v>
      </c>
      <c r="C132" s="5" t="s">
        <v>139</v>
      </c>
      <c r="D132" s="5" t="s">
        <v>539</v>
      </c>
      <c r="E132" s="5" t="s">
        <v>540</v>
      </c>
      <c r="F132" s="5" t="s">
        <v>142</v>
      </c>
      <c r="G132" s="44"/>
      <c r="H132" s="44"/>
      <c r="I132" s="44"/>
      <c r="J132" s="45"/>
      <c r="K132" s="38"/>
      <c r="L132" s="37">
        <v>3</v>
      </c>
      <c r="M132" s="37">
        <f>Table1[[#This Row],[Evaluator Score]]*Table1[[#This Row],[Priority weight]]</f>
        <v>0</v>
      </c>
    </row>
    <row r="133" spans="1:13" ht="45.9" customHeight="1" x14ac:dyDescent="0.7">
      <c r="A133" s="4" t="s">
        <v>541</v>
      </c>
      <c r="B133" s="5" t="s">
        <v>475</v>
      </c>
      <c r="C133" s="5" t="s">
        <v>139</v>
      </c>
      <c r="D133" s="5" t="s">
        <v>542</v>
      </c>
      <c r="E133" s="5" t="s">
        <v>543</v>
      </c>
      <c r="F133" s="5" t="s">
        <v>142</v>
      </c>
      <c r="G133" s="44"/>
      <c r="H133" s="44"/>
      <c r="I133" s="44"/>
      <c r="J133" s="45"/>
      <c r="K133" s="38"/>
      <c r="L133" s="37">
        <v>3</v>
      </c>
      <c r="M133" s="37">
        <f>Table1[[#This Row],[Evaluator Score]]*Table1[[#This Row],[Priority weight]]</f>
        <v>0</v>
      </c>
    </row>
    <row r="134" spans="1:13" ht="45.9" customHeight="1" x14ac:dyDescent="0.7">
      <c r="A134" s="4" t="s">
        <v>544</v>
      </c>
      <c r="B134" s="5" t="s">
        <v>475</v>
      </c>
      <c r="C134" s="5" t="s">
        <v>139</v>
      </c>
      <c r="D134" s="5" t="s">
        <v>545</v>
      </c>
      <c r="E134" s="5" t="s">
        <v>546</v>
      </c>
      <c r="F134" s="5" t="s">
        <v>142</v>
      </c>
      <c r="G134" s="44"/>
      <c r="H134" s="44"/>
      <c r="I134" s="44"/>
      <c r="J134" s="45"/>
      <c r="K134" s="38"/>
      <c r="L134" s="37">
        <v>3</v>
      </c>
      <c r="M134" s="37">
        <f>Table1[[#This Row],[Evaluator Score]]*Table1[[#This Row],[Priority weight]]</f>
        <v>0</v>
      </c>
    </row>
    <row r="135" spans="1:13" ht="45.9" customHeight="1" x14ac:dyDescent="0.7">
      <c r="A135" s="4" t="s">
        <v>547</v>
      </c>
      <c r="B135" s="5" t="s">
        <v>475</v>
      </c>
      <c r="C135" s="5" t="s">
        <v>139</v>
      </c>
      <c r="D135" s="5" t="s">
        <v>548</v>
      </c>
      <c r="E135" s="5" t="s">
        <v>549</v>
      </c>
      <c r="F135" s="5" t="s">
        <v>142</v>
      </c>
      <c r="G135" s="44"/>
      <c r="H135" s="44"/>
      <c r="I135" s="44"/>
      <c r="J135" s="45"/>
      <c r="K135" s="38"/>
      <c r="L135" s="37">
        <v>3</v>
      </c>
      <c r="M135" s="37">
        <f>Table1[[#This Row],[Evaluator Score]]*Table1[[#This Row],[Priority weight]]</f>
        <v>0</v>
      </c>
    </row>
    <row r="136" spans="1:13" ht="45.9" customHeight="1" x14ac:dyDescent="0.7">
      <c r="A136" s="4" t="s">
        <v>550</v>
      </c>
      <c r="B136" s="5" t="s">
        <v>475</v>
      </c>
      <c r="C136" s="5" t="s">
        <v>139</v>
      </c>
      <c r="D136" s="5" t="s">
        <v>551</v>
      </c>
      <c r="E136" s="5" t="s">
        <v>552</v>
      </c>
      <c r="F136" s="5" t="s">
        <v>142</v>
      </c>
      <c r="G136" s="44"/>
      <c r="H136" s="44"/>
      <c r="I136" s="44"/>
      <c r="J136" s="45"/>
      <c r="K136" s="38"/>
      <c r="L136" s="37">
        <v>3</v>
      </c>
      <c r="M136" s="37">
        <f>Table1[[#This Row],[Evaluator Score]]*Table1[[#This Row],[Priority weight]]</f>
        <v>0</v>
      </c>
    </row>
    <row r="137" spans="1:13" ht="45.9" customHeight="1" x14ac:dyDescent="0.7">
      <c r="A137" s="4" t="s">
        <v>553</v>
      </c>
      <c r="B137" s="5" t="s">
        <v>475</v>
      </c>
      <c r="C137" s="5" t="s">
        <v>139</v>
      </c>
      <c r="D137" s="5" t="s">
        <v>554</v>
      </c>
      <c r="E137" s="5" t="s">
        <v>555</v>
      </c>
      <c r="F137" s="5" t="s">
        <v>142</v>
      </c>
      <c r="G137" s="44"/>
      <c r="H137" s="44"/>
      <c r="I137" s="44"/>
      <c r="J137" s="45"/>
      <c r="K137" s="38"/>
      <c r="L137" s="37">
        <v>3</v>
      </c>
      <c r="M137" s="37">
        <f>Table1[[#This Row],[Evaluator Score]]*Table1[[#This Row],[Priority weight]]</f>
        <v>0</v>
      </c>
    </row>
    <row r="138" spans="1:13" ht="45.9" customHeight="1" x14ac:dyDescent="0.7">
      <c r="A138" s="4" t="s">
        <v>556</v>
      </c>
      <c r="B138" s="5" t="s">
        <v>475</v>
      </c>
      <c r="C138" s="5" t="s">
        <v>139</v>
      </c>
      <c r="D138" s="5" t="s">
        <v>557</v>
      </c>
      <c r="E138" s="5" t="s">
        <v>558</v>
      </c>
      <c r="F138" s="5" t="s">
        <v>142</v>
      </c>
      <c r="G138" s="44"/>
      <c r="H138" s="44"/>
      <c r="I138" s="44"/>
      <c r="J138" s="45"/>
      <c r="K138" s="38"/>
      <c r="L138" s="37">
        <v>3</v>
      </c>
      <c r="M138" s="37">
        <f>Table1[[#This Row],[Evaluator Score]]*Table1[[#This Row],[Priority weight]]</f>
        <v>0</v>
      </c>
    </row>
    <row r="139" spans="1:13" ht="45.9" customHeight="1" x14ac:dyDescent="0.7">
      <c r="A139" s="4" t="s">
        <v>559</v>
      </c>
      <c r="B139" s="5" t="s">
        <v>475</v>
      </c>
      <c r="C139" s="5" t="s">
        <v>139</v>
      </c>
      <c r="D139" s="5" t="s">
        <v>560</v>
      </c>
      <c r="E139" s="5" t="s">
        <v>561</v>
      </c>
      <c r="F139" s="5" t="s">
        <v>142</v>
      </c>
      <c r="G139" s="44"/>
      <c r="H139" s="44"/>
      <c r="I139" s="44"/>
      <c r="J139" s="45"/>
      <c r="K139" s="38"/>
      <c r="L139" s="37">
        <v>3</v>
      </c>
      <c r="M139" s="37">
        <f>Table1[[#This Row],[Evaluator Score]]*Table1[[#This Row],[Priority weight]]</f>
        <v>0</v>
      </c>
    </row>
    <row r="140" spans="1:13" ht="45.9" customHeight="1" x14ac:dyDescent="0.7">
      <c r="A140" s="4" t="s">
        <v>562</v>
      </c>
      <c r="B140" s="5" t="s">
        <v>475</v>
      </c>
      <c r="C140" s="5" t="s">
        <v>139</v>
      </c>
      <c r="D140" s="5" t="s">
        <v>563</v>
      </c>
      <c r="E140" s="5" t="s">
        <v>564</v>
      </c>
      <c r="F140" s="5" t="s">
        <v>142</v>
      </c>
      <c r="G140" s="44"/>
      <c r="H140" s="44"/>
      <c r="I140" s="44"/>
      <c r="J140" s="45"/>
      <c r="K140" s="38"/>
      <c r="L140" s="37">
        <v>3</v>
      </c>
      <c r="M140" s="37">
        <f>Table1[[#This Row],[Evaluator Score]]*Table1[[#This Row],[Priority weight]]</f>
        <v>0</v>
      </c>
    </row>
    <row r="141" spans="1:13" ht="45.9" customHeight="1" x14ac:dyDescent="0.7">
      <c r="A141" s="4" t="s">
        <v>565</v>
      </c>
      <c r="B141" s="5" t="s">
        <v>475</v>
      </c>
      <c r="C141" s="5" t="s">
        <v>139</v>
      </c>
      <c r="D141" s="5" t="s">
        <v>566</v>
      </c>
      <c r="E141" s="5" t="s">
        <v>567</v>
      </c>
      <c r="F141" s="5" t="s">
        <v>142</v>
      </c>
      <c r="G141" s="44"/>
      <c r="H141" s="44"/>
      <c r="I141" s="44"/>
      <c r="J141" s="45"/>
      <c r="K141" s="38"/>
      <c r="L141" s="37">
        <v>3</v>
      </c>
      <c r="M141" s="37">
        <f>Table1[[#This Row],[Evaluator Score]]*Table1[[#This Row],[Priority weight]]</f>
        <v>0</v>
      </c>
    </row>
    <row r="142" spans="1:13" ht="45.9" customHeight="1" x14ac:dyDescent="0.7">
      <c r="A142" s="4" t="s">
        <v>568</v>
      </c>
      <c r="B142" s="5" t="s">
        <v>475</v>
      </c>
      <c r="C142" s="5" t="s">
        <v>139</v>
      </c>
      <c r="D142" s="5" t="s">
        <v>569</v>
      </c>
      <c r="E142" s="5" t="s">
        <v>570</v>
      </c>
      <c r="F142" s="5" t="s">
        <v>142</v>
      </c>
      <c r="G142" s="44"/>
      <c r="H142" s="44"/>
      <c r="I142" s="44"/>
      <c r="J142" s="45"/>
      <c r="K142" s="38"/>
      <c r="L142" s="37">
        <v>3</v>
      </c>
      <c r="M142" s="37">
        <f>Table1[[#This Row],[Evaluator Score]]*Table1[[#This Row],[Priority weight]]</f>
        <v>0</v>
      </c>
    </row>
    <row r="143" spans="1:13" ht="45.9" customHeight="1" x14ac:dyDescent="0.7">
      <c r="A143" s="4" t="s">
        <v>571</v>
      </c>
      <c r="B143" s="5" t="s">
        <v>475</v>
      </c>
      <c r="C143" s="5" t="s">
        <v>139</v>
      </c>
      <c r="D143" s="5" t="s">
        <v>572</v>
      </c>
      <c r="E143" s="5" t="s">
        <v>573</v>
      </c>
      <c r="F143" s="5" t="s">
        <v>142</v>
      </c>
      <c r="G143" s="44"/>
      <c r="H143" s="44"/>
      <c r="I143" s="44"/>
      <c r="J143" s="45"/>
      <c r="K143" s="38"/>
      <c r="L143" s="37">
        <v>3</v>
      </c>
      <c r="M143" s="37">
        <f>Table1[[#This Row],[Evaluator Score]]*Table1[[#This Row],[Priority weight]]</f>
        <v>0</v>
      </c>
    </row>
    <row r="144" spans="1:13" ht="45.9" customHeight="1" x14ac:dyDescent="0.7">
      <c r="A144" s="4" t="s">
        <v>574</v>
      </c>
      <c r="B144" s="5" t="s">
        <v>475</v>
      </c>
      <c r="C144" s="5" t="s">
        <v>139</v>
      </c>
      <c r="D144" s="5" t="s">
        <v>575</v>
      </c>
      <c r="E144" s="5" t="s">
        <v>576</v>
      </c>
      <c r="F144" s="5" t="s">
        <v>142</v>
      </c>
      <c r="G144" s="44"/>
      <c r="H144" s="44"/>
      <c r="I144" s="44"/>
      <c r="J144" s="45"/>
      <c r="K144" s="38"/>
      <c r="L144" s="37">
        <v>3</v>
      </c>
      <c r="M144" s="37">
        <f>Table1[[#This Row],[Evaluator Score]]*Table1[[#This Row],[Priority weight]]</f>
        <v>0</v>
      </c>
    </row>
    <row r="145" spans="1:13" ht="45.9" customHeight="1" x14ac:dyDescent="0.7">
      <c r="A145" s="4" t="s">
        <v>577</v>
      </c>
      <c r="B145" s="5" t="s">
        <v>475</v>
      </c>
      <c r="C145" s="5" t="s">
        <v>139</v>
      </c>
      <c r="D145" s="5" t="s">
        <v>578</v>
      </c>
      <c r="E145" s="5" t="s">
        <v>579</v>
      </c>
      <c r="F145" s="5" t="s">
        <v>142</v>
      </c>
      <c r="G145" s="44"/>
      <c r="H145" s="44"/>
      <c r="I145" s="44"/>
      <c r="J145" s="45"/>
      <c r="K145" s="38"/>
      <c r="L145" s="37">
        <v>3</v>
      </c>
      <c r="M145" s="37">
        <f>Table1[[#This Row],[Evaluator Score]]*Table1[[#This Row],[Priority weight]]</f>
        <v>0</v>
      </c>
    </row>
    <row r="146" spans="1:13" ht="45.9" customHeight="1" x14ac:dyDescent="0.7">
      <c r="A146" s="4" t="s">
        <v>580</v>
      </c>
      <c r="B146" s="5" t="s">
        <v>475</v>
      </c>
      <c r="C146" s="5" t="s">
        <v>139</v>
      </c>
      <c r="D146" s="5" t="s">
        <v>581</v>
      </c>
      <c r="E146" s="5" t="s">
        <v>582</v>
      </c>
      <c r="F146" s="5" t="s">
        <v>142</v>
      </c>
      <c r="G146" s="44"/>
      <c r="H146" s="44"/>
      <c r="I146" s="44"/>
      <c r="J146" s="45"/>
      <c r="K146" s="38"/>
      <c r="L146" s="37">
        <v>3</v>
      </c>
      <c r="M146" s="37">
        <f>Table1[[#This Row],[Evaluator Score]]*Table1[[#This Row],[Priority weight]]</f>
        <v>0</v>
      </c>
    </row>
    <row r="147" spans="1:13" ht="45.9" customHeight="1" x14ac:dyDescent="0.7">
      <c r="A147" s="4" t="s">
        <v>583</v>
      </c>
      <c r="B147" s="5" t="s">
        <v>475</v>
      </c>
      <c r="C147" s="5" t="s">
        <v>139</v>
      </c>
      <c r="D147" s="5" t="s">
        <v>584</v>
      </c>
      <c r="E147" s="5" t="s">
        <v>585</v>
      </c>
      <c r="F147" s="5" t="s">
        <v>142</v>
      </c>
      <c r="G147" s="44"/>
      <c r="H147" s="44"/>
      <c r="I147" s="44"/>
      <c r="J147" s="45"/>
      <c r="K147" s="38"/>
      <c r="L147" s="37">
        <v>3</v>
      </c>
      <c r="M147" s="37">
        <f>Table1[[#This Row],[Evaluator Score]]*Table1[[#This Row],[Priority weight]]</f>
        <v>0</v>
      </c>
    </row>
    <row r="148" spans="1:13" ht="45.9" customHeight="1" x14ac:dyDescent="0.7">
      <c r="A148" s="4" t="s">
        <v>586</v>
      </c>
      <c r="B148" s="5" t="s">
        <v>475</v>
      </c>
      <c r="C148" s="5" t="s">
        <v>139</v>
      </c>
      <c r="D148" s="5" t="s">
        <v>587</v>
      </c>
      <c r="E148" s="5" t="s">
        <v>588</v>
      </c>
      <c r="F148" s="5" t="s">
        <v>142</v>
      </c>
      <c r="G148" s="44"/>
      <c r="H148" s="44"/>
      <c r="I148" s="44"/>
      <c r="J148" s="45"/>
      <c r="K148" s="38"/>
      <c r="L148" s="37">
        <v>3</v>
      </c>
      <c r="M148" s="37">
        <f>Table1[[#This Row],[Evaluator Score]]*Table1[[#This Row],[Priority weight]]</f>
        <v>0</v>
      </c>
    </row>
    <row r="149" spans="1:13" ht="45.9" customHeight="1" x14ac:dyDescent="0.7">
      <c r="A149" s="4" t="s">
        <v>589</v>
      </c>
      <c r="B149" s="5" t="s">
        <v>475</v>
      </c>
      <c r="C149" s="5" t="s">
        <v>139</v>
      </c>
      <c r="D149" s="5" t="s">
        <v>590</v>
      </c>
      <c r="E149" s="5" t="s">
        <v>591</v>
      </c>
      <c r="F149" s="5" t="s">
        <v>142</v>
      </c>
      <c r="G149" s="44"/>
      <c r="H149" s="44"/>
      <c r="I149" s="44"/>
      <c r="J149" s="45"/>
      <c r="K149" s="38"/>
      <c r="L149" s="37">
        <v>3</v>
      </c>
      <c r="M149" s="37">
        <f>Table1[[#This Row],[Evaluator Score]]*Table1[[#This Row],[Priority weight]]</f>
        <v>0</v>
      </c>
    </row>
    <row r="150" spans="1:13" ht="45.9" customHeight="1" x14ac:dyDescent="0.7">
      <c r="A150" s="4" t="s">
        <v>592</v>
      </c>
      <c r="B150" s="5" t="s">
        <v>475</v>
      </c>
      <c r="C150" s="5" t="s">
        <v>139</v>
      </c>
      <c r="D150" s="5" t="s">
        <v>593</v>
      </c>
      <c r="E150" s="5" t="s">
        <v>594</v>
      </c>
      <c r="F150" s="5" t="s">
        <v>142</v>
      </c>
      <c r="G150" s="44"/>
      <c r="H150" s="44"/>
      <c r="I150" s="44"/>
      <c r="J150" s="45"/>
      <c r="K150" s="38"/>
      <c r="L150" s="37">
        <v>3</v>
      </c>
      <c r="M150" s="37">
        <f>Table1[[#This Row],[Evaluator Score]]*Table1[[#This Row],[Priority weight]]</f>
        <v>0</v>
      </c>
    </row>
    <row r="151" spans="1:13" ht="45.9" customHeight="1" x14ac:dyDescent="0.7">
      <c r="A151" s="4" t="s">
        <v>595</v>
      </c>
      <c r="B151" s="5" t="s">
        <v>475</v>
      </c>
      <c r="C151" s="5" t="s">
        <v>139</v>
      </c>
      <c r="D151" s="5" t="s">
        <v>596</v>
      </c>
      <c r="E151" s="5" t="s">
        <v>597</v>
      </c>
      <c r="F151" s="5" t="s">
        <v>142</v>
      </c>
      <c r="G151" s="44"/>
      <c r="H151" s="44"/>
      <c r="I151" s="44"/>
      <c r="J151" s="45"/>
      <c r="K151" s="38"/>
      <c r="L151" s="37">
        <v>3</v>
      </c>
      <c r="M151" s="37">
        <f>Table1[[#This Row],[Evaluator Score]]*Table1[[#This Row],[Priority weight]]</f>
        <v>0</v>
      </c>
    </row>
    <row r="152" spans="1:13" ht="45.9" customHeight="1" x14ac:dyDescent="0.7">
      <c r="A152" s="4" t="s">
        <v>598</v>
      </c>
      <c r="B152" s="5" t="s">
        <v>475</v>
      </c>
      <c r="C152" s="5" t="s">
        <v>139</v>
      </c>
      <c r="D152" s="5" t="s">
        <v>599</v>
      </c>
      <c r="E152" s="5" t="s">
        <v>600</v>
      </c>
      <c r="F152" s="5" t="s">
        <v>142</v>
      </c>
      <c r="G152" s="44"/>
      <c r="H152" s="44"/>
      <c r="I152" s="44"/>
      <c r="J152" s="45"/>
      <c r="K152" s="38"/>
      <c r="L152" s="37">
        <v>3</v>
      </c>
      <c r="M152" s="37">
        <f>Table1[[#This Row],[Evaluator Score]]*Table1[[#This Row],[Priority weight]]</f>
        <v>0</v>
      </c>
    </row>
    <row r="153" spans="1:13" ht="45.9" customHeight="1" x14ac:dyDescent="0.7">
      <c r="A153" s="4" t="s">
        <v>601</v>
      </c>
      <c r="B153" s="5" t="s">
        <v>475</v>
      </c>
      <c r="C153" s="5" t="s">
        <v>139</v>
      </c>
      <c r="D153" s="5" t="s">
        <v>602</v>
      </c>
      <c r="E153" s="5" t="s">
        <v>603</v>
      </c>
      <c r="F153" s="5" t="s">
        <v>142</v>
      </c>
      <c r="G153" s="44"/>
      <c r="H153" s="44"/>
      <c r="I153" s="44"/>
      <c r="J153" s="45"/>
      <c r="K153" s="38"/>
      <c r="L153" s="37">
        <v>3</v>
      </c>
      <c r="M153" s="37">
        <f>Table1[[#This Row],[Evaluator Score]]*Table1[[#This Row],[Priority weight]]</f>
        <v>0</v>
      </c>
    </row>
    <row r="154" spans="1:13" ht="45.9" customHeight="1" x14ac:dyDescent="0.7">
      <c r="A154" s="4" t="s">
        <v>604</v>
      </c>
      <c r="B154" s="5" t="s">
        <v>475</v>
      </c>
      <c r="C154" s="5" t="s">
        <v>139</v>
      </c>
      <c r="D154" s="5" t="s">
        <v>605</v>
      </c>
      <c r="E154" s="5" t="s">
        <v>606</v>
      </c>
      <c r="F154" s="5" t="s">
        <v>142</v>
      </c>
      <c r="G154" s="44"/>
      <c r="H154" s="44"/>
      <c r="I154" s="44"/>
      <c r="J154" s="45"/>
      <c r="K154" s="38"/>
      <c r="L154" s="37">
        <v>3</v>
      </c>
      <c r="M154" s="37">
        <f>Table1[[#This Row],[Evaluator Score]]*Table1[[#This Row],[Priority weight]]</f>
        <v>0</v>
      </c>
    </row>
    <row r="155" spans="1:13" ht="45.9" customHeight="1" x14ac:dyDescent="0.7">
      <c r="A155" s="4" t="s">
        <v>607</v>
      </c>
      <c r="B155" s="5" t="s">
        <v>475</v>
      </c>
      <c r="C155" s="5" t="s">
        <v>139</v>
      </c>
      <c r="D155" s="5" t="s">
        <v>608</v>
      </c>
      <c r="E155" s="5" t="s">
        <v>609</v>
      </c>
      <c r="F155" s="5" t="s">
        <v>142</v>
      </c>
      <c r="G155" s="44"/>
      <c r="H155" s="44"/>
      <c r="I155" s="44"/>
      <c r="J155" s="45"/>
      <c r="K155" s="38"/>
      <c r="L155" s="37">
        <v>3</v>
      </c>
      <c r="M155" s="37">
        <f>Table1[[#This Row],[Evaluator Score]]*Table1[[#This Row],[Priority weight]]</f>
        <v>0</v>
      </c>
    </row>
    <row r="156" spans="1:13" ht="45.9" customHeight="1" x14ac:dyDescent="0.7">
      <c r="A156" s="4" t="s">
        <v>610</v>
      </c>
      <c r="B156" s="5" t="s">
        <v>475</v>
      </c>
      <c r="C156" s="5" t="s">
        <v>139</v>
      </c>
      <c r="D156" s="5" t="s">
        <v>611</v>
      </c>
      <c r="E156" s="5" t="s">
        <v>612</v>
      </c>
      <c r="F156" s="5" t="s">
        <v>142</v>
      </c>
      <c r="G156" s="44"/>
      <c r="H156" s="44"/>
      <c r="I156" s="44"/>
      <c r="J156" s="45"/>
      <c r="K156" s="38"/>
      <c r="L156" s="37">
        <v>3</v>
      </c>
      <c r="M156" s="37">
        <f>Table1[[#This Row],[Evaluator Score]]*Table1[[#This Row],[Priority weight]]</f>
        <v>0</v>
      </c>
    </row>
    <row r="157" spans="1:13" ht="45.9" customHeight="1" x14ac:dyDescent="0.7">
      <c r="A157" s="4" t="s">
        <v>613</v>
      </c>
      <c r="B157" s="5" t="s">
        <v>475</v>
      </c>
      <c r="C157" s="5" t="s">
        <v>139</v>
      </c>
      <c r="D157" s="5" t="s">
        <v>614</v>
      </c>
      <c r="E157" s="5" t="s">
        <v>615</v>
      </c>
      <c r="F157" s="5" t="s">
        <v>142</v>
      </c>
      <c r="G157" s="44"/>
      <c r="H157" s="44"/>
      <c r="I157" s="44"/>
      <c r="J157" s="45"/>
      <c r="K157" s="38"/>
      <c r="L157" s="37">
        <v>3</v>
      </c>
      <c r="M157" s="37">
        <f>Table1[[#This Row],[Evaluator Score]]*Table1[[#This Row],[Priority weight]]</f>
        <v>0</v>
      </c>
    </row>
    <row r="158" spans="1:13" ht="45.9" customHeight="1" x14ac:dyDescent="0.7">
      <c r="A158" s="4" t="s">
        <v>616</v>
      </c>
      <c r="B158" s="5" t="s">
        <v>475</v>
      </c>
      <c r="C158" s="5" t="s">
        <v>139</v>
      </c>
      <c r="D158" s="5" t="s">
        <v>617</v>
      </c>
      <c r="E158" s="5" t="s">
        <v>618</v>
      </c>
      <c r="F158" s="5" t="s">
        <v>142</v>
      </c>
      <c r="G158" s="44"/>
      <c r="H158" s="44"/>
      <c r="I158" s="44"/>
      <c r="J158" s="45"/>
      <c r="K158" s="38"/>
      <c r="L158" s="37">
        <v>3</v>
      </c>
      <c r="M158" s="37">
        <f>Table1[[#This Row],[Evaluator Score]]*Table1[[#This Row],[Priority weight]]</f>
        <v>0</v>
      </c>
    </row>
    <row r="159" spans="1:13" ht="45.9" customHeight="1" x14ac:dyDescent="0.7">
      <c r="A159" s="4" t="s">
        <v>619</v>
      </c>
      <c r="B159" s="5" t="s">
        <v>475</v>
      </c>
      <c r="C159" s="5" t="s">
        <v>139</v>
      </c>
      <c r="D159" s="5" t="s">
        <v>620</v>
      </c>
      <c r="E159" s="5" t="s">
        <v>621</v>
      </c>
      <c r="F159" s="5" t="s">
        <v>142</v>
      </c>
      <c r="G159" s="44"/>
      <c r="H159" s="44"/>
      <c r="I159" s="44"/>
      <c r="J159" s="45"/>
      <c r="K159" s="38"/>
      <c r="L159" s="37">
        <v>3</v>
      </c>
      <c r="M159" s="37">
        <f>Table1[[#This Row],[Evaluator Score]]*Table1[[#This Row],[Priority weight]]</f>
        <v>0</v>
      </c>
    </row>
    <row r="160" spans="1:13" ht="45.9" customHeight="1" x14ac:dyDescent="0.7">
      <c r="A160" s="4" t="s">
        <v>622</v>
      </c>
      <c r="B160" s="5" t="s">
        <v>475</v>
      </c>
      <c r="C160" s="5" t="s">
        <v>139</v>
      </c>
      <c r="D160" s="5" t="s">
        <v>623</v>
      </c>
      <c r="E160" s="5" t="s">
        <v>624</v>
      </c>
      <c r="F160" s="5" t="s">
        <v>142</v>
      </c>
      <c r="G160" s="44"/>
      <c r="H160" s="44"/>
      <c r="I160" s="44"/>
      <c r="J160" s="45"/>
      <c r="K160" s="38"/>
      <c r="L160" s="37">
        <v>3</v>
      </c>
      <c r="M160" s="37">
        <f>Table1[[#This Row],[Evaluator Score]]*Table1[[#This Row],[Priority weight]]</f>
        <v>0</v>
      </c>
    </row>
    <row r="161" spans="1:13" ht="45.9" customHeight="1" x14ac:dyDescent="0.7">
      <c r="A161" s="4" t="s">
        <v>625</v>
      </c>
      <c r="B161" s="5" t="s">
        <v>475</v>
      </c>
      <c r="C161" s="5" t="s">
        <v>139</v>
      </c>
      <c r="D161" s="5" t="s">
        <v>626</v>
      </c>
      <c r="E161" s="5" t="s">
        <v>627</v>
      </c>
      <c r="F161" s="5" t="s">
        <v>142</v>
      </c>
      <c r="G161" s="44"/>
      <c r="H161" s="44"/>
      <c r="I161" s="44"/>
      <c r="J161" s="45"/>
      <c r="K161" s="38"/>
      <c r="L161" s="37">
        <v>3</v>
      </c>
      <c r="M161" s="37">
        <f>Table1[[#This Row],[Evaluator Score]]*Table1[[#This Row],[Priority weight]]</f>
        <v>0</v>
      </c>
    </row>
    <row r="162" spans="1:13" ht="45.9" customHeight="1" x14ac:dyDescent="0.7">
      <c r="A162" s="4" t="s">
        <v>628</v>
      </c>
      <c r="B162" s="5" t="s">
        <v>475</v>
      </c>
      <c r="C162" s="5" t="s">
        <v>139</v>
      </c>
      <c r="D162" s="5" t="s">
        <v>629</v>
      </c>
      <c r="E162" s="5" t="s">
        <v>630</v>
      </c>
      <c r="F162" s="5" t="s">
        <v>142</v>
      </c>
      <c r="G162" s="44"/>
      <c r="H162" s="44"/>
      <c r="I162" s="44"/>
      <c r="J162" s="45"/>
      <c r="K162" s="38"/>
      <c r="L162" s="37">
        <v>3</v>
      </c>
      <c r="M162" s="37">
        <f>Table1[[#This Row],[Evaluator Score]]*Table1[[#This Row],[Priority weight]]</f>
        <v>0</v>
      </c>
    </row>
    <row r="163" spans="1:13" ht="45.9" customHeight="1" x14ac:dyDescent="0.7">
      <c r="A163" s="4" t="s">
        <v>631</v>
      </c>
      <c r="B163" s="5" t="s">
        <v>475</v>
      </c>
      <c r="C163" s="5" t="s">
        <v>139</v>
      </c>
      <c r="D163" s="5" t="s">
        <v>632</v>
      </c>
      <c r="E163" s="5" t="s">
        <v>633</v>
      </c>
      <c r="F163" s="5" t="s">
        <v>142</v>
      </c>
      <c r="G163" s="44"/>
      <c r="H163" s="44"/>
      <c r="I163" s="44"/>
      <c r="J163" s="45"/>
      <c r="K163" s="38"/>
      <c r="L163" s="37">
        <v>3</v>
      </c>
      <c r="M163" s="37">
        <f>Table1[[#This Row],[Evaluator Score]]*Table1[[#This Row],[Priority weight]]</f>
        <v>0</v>
      </c>
    </row>
    <row r="164" spans="1:13" ht="45.9" customHeight="1" x14ac:dyDescent="0.7">
      <c r="A164" s="4" t="s">
        <v>634</v>
      </c>
      <c r="B164" s="5" t="s">
        <v>475</v>
      </c>
      <c r="C164" s="5" t="s">
        <v>139</v>
      </c>
      <c r="D164" s="5" t="s">
        <v>635</v>
      </c>
      <c r="E164" s="5" t="s">
        <v>636</v>
      </c>
      <c r="F164" s="5" t="s">
        <v>142</v>
      </c>
      <c r="G164" s="44"/>
      <c r="H164" s="44"/>
      <c r="I164" s="44"/>
      <c r="J164" s="45"/>
      <c r="K164" s="38"/>
      <c r="L164" s="37">
        <v>3</v>
      </c>
      <c r="M164" s="37">
        <f>Table1[[#This Row],[Evaluator Score]]*Table1[[#This Row],[Priority weight]]</f>
        <v>0</v>
      </c>
    </row>
    <row r="165" spans="1:13" ht="45.9" customHeight="1" x14ac:dyDescent="0.7">
      <c r="A165" s="4" t="s">
        <v>637</v>
      </c>
      <c r="B165" s="5" t="s">
        <v>475</v>
      </c>
      <c r="C165" s="5" t="s">
        <v>139</v>
      </c>
      <c r="D165" s="5" t="s">
        <v>638</v>
      </c>
      <c r="E165" s="5" t="s">
        <v>639</v>
      </c>
      <c r="F165" s="5" t="s">
        <v>142</v>
      </c>
      <c r="G165" s="44"/>
      <c r="H165" s="44"/>
      <c r="I165" s="44"/>
      <c r="J165" s="45"/>
      <c r="K165" s="38"/>
      <c r="L165" s="37">
        <v>3</v>
      </c>
      <c r="M165" s="37">
        <f>Table1[[#This Row],[Evaluator Score]]*Table1[[#This Row],[Priority weight]]</f>
        <v>0</v>
      </c>
    </row>
    <row r="166" spans="1:13" ht="45.9" customHeight="1" x14ac:dyDescent="0.7">
      <c r="A166" s="4" t="s">
        <v>640</v>
      </c>
      <c r="B166" s="5" t="s">
        <v>475</v>
      </c>
      <c r="C166" s="5" t="s">
        <v>139</v>
      </c>
      <c r="D166" s="5" t="s">
        <v>641</v>
      </c>
      <c r="E166" s="5" t="s">
        <v>642</v>
      </c>
      <c r="F166" s="5" t="s">
        <v>142</v>
      </c>
      <c r="G166" s="44"/>
      <c r="H166" s="44"/>
      <c r="I166" s="44"/>
      <c r="J166" s="45"/>
      <c r="K166" s="38"/>
      <c r="L166" s="37">
        <v>3</v>
      </c>
      <c r="M166" s="37">
        <f>Table1[[#This Row],[Evaluator Score]]*Table1[[#This Row],[Priority weight]]</f>
        <v>0</v>
      </c>
    </row>
    <row r="167" spans="1:13" ht="45.9" customHeight="1" x14ac:dyDescent="0.7">
      <c r="A167" s="4" t="s">
        <v>643</v>
      </c>
      <c r="B167" s="5" t="s">
        <v>475</v>
      </c>
      <c r="C167" s="5" t="s">
        <v>139</v>
      </c>
      <c r="D167" s="5" t="s">
        <v>644</v>
      </c>
      <c r="E167" s="5" t="s">
        <v>645</v>
      </c>
      <c r="F167" s="5" t="s">
        <v>646</v>
      </c>
      <c r="G167" s="44"/>
      <c r="H167" s="44"/>
      <c r="I167" s="44"/>
      <c r="J167" s="45"/>
      <c r="K167" s="38"/>
      <c r="L167" s="37">
        <v>3</v>
      </c>
      <c r="M167" s="37">
        <f>Table1[[#This Row],[Evaluator Score]]*Table1[[#This Row],[Priority weight]]</f>
        <v>0</v>
      </c>
    </row>
    <row r="168" spans="1:13" ht="45.9" customHeight="1" x14ac:dyDescent="0.7">
      <c r="A168" s="4" t="s">
        <v>647</v>
      </c>
      <c r="B168" s="5" t="s">
        <v>475</v>
      </c>
      <c r="C168" s="5" t="s">
        <v>139</v>
      </c>
      <c r="D168" s="5" t="s">
        <v>648</v>
      </c>
      <c r="E168" s="5" t="s">
        <v>649</v>
      </c>
      <c r="F168" s="5" t="s">
        <v>142</v>
      </c>
      <c r="G168" s="44"/>
      <c r="H168" s="44"/>
      <c r="I168" s="44"/>
      <c r="J168" s="45"/>
      <c r="K168" s="38"/>
      <c r="L168" s="37">
        <v>3</v>
      </c>
      <c r="M168" s="37">
        <f>Table1[[#This Row],[Evaluator Score]]*Table1[[#This Row],[Priority weight]]</f>
        <v>0</v>
      </c>
    </row>
    <row r="169" spans="1:13" ht="45.9" customHeight="1" x14ac:dyDescent="0.7">
      <c r="A169" s="4" t="s">
        <v>650</v>
      </c>
      <c r="B169" s="5" t="s">
        <v>475</v>
      </c>
      <c r="C169" s="5" t="s">
        <v>139</v>
      </c>
      <c r="D169" s="5" t="s">
        <v>651</v>
      </c>
      <c r="E169" s="5" t="s">
        <v>652</v>
      </c>
      <c r="F169" s="5" t="s">
        <v>653</v>
      </c>
      <c r="G169" s="44"/>
      <c r="H169" s="44"/>
      <c r="I169" s="44"/>
      <c r="J169" s="45"/>
      <c r="K169" s="38"/>
      <c r="L169" s="37">
        <v>3</v>
      </c>
      <c r="M169" s="37">
        <f>Table1[[#This Row],[Evaluator Score]]*Table1[[#This Row],[Priority weight]]</f>
        <v>0</v>
      </c>
    </row>
    <row r="170" spans="1:13" ht="45.9" customHeight="1" x14ac:dyDescent="0.7">
      <c r="A170" s="4" t="s">
        <v>654</v>
      </c>
      <c r="B170" s="5" t="s">
        <v>475</v>
      </c>
      <c r="C170" s="5" t="s">
        <v>139</v>
      </c>
      <c r="D170" s="5" t="s">
        <v>655</v>
      </c>
      <c r="E170" s="5" t="s">
        <v>656</v>
      </c>
      <c r="F170" s="5" t="s">
        <v>142</v>
      </c>
      <c r="G170" s="44"/>
      <c r="H170" s="44"/>
      <c r="I170" s="44"/>
      <c r="J170" s="45"/>
      <c r="K170" s="38"/>
      <c r="L170" s="37">
        <v>3</v>
      </c>
      <c r="M170" s="37">
        <f>Table1[[#This Row],[Evaluator Score]]*Table1[[#This Row],[Priority weight]]</f>
        <v>0</v>
      </c>
    </row>
    <row r="171" spans="1:13" ht="45.9" customHeight="1" x14ac:dyDescent="0.7">
      <c r="A171" s="4" t="s">
        <v>657</v>
      </c>
      <c r="B171" s="5" t="s">
        <v>475</v>
      </c>
      <c r="C171" s="5" t="s">
        <v>139</v>
      </c>
      <c r="D171" s="5" t="s">
        <v>658</v>
      </c>
      <c r="E171" s="5" t="s">
        <v>659</v>
      </c>
      <c r="F171" s="5" t="s">
        <v>142</v>
      </c>
      <c r="G171" s="44"/>
      <c r="H171" s="44"/>
      <c r="I171" s="44"/>
      <c r="J171" s="45"/>
      <c r="K171" s="38"/>
      <c r="L171" s="37">
        <v>3</v>
      </c>
      <c r="M171" s="37">
        <f>Table1[[#This Row],[Evaluator Score]]*Table1[[#This Row],[Priority weight]]</f>
        <v>0</v>
      </c>
    </row>
    <row r="172" spans="1:13" ht="45.9" customHeight="1" x14ac:dyDescent="0.7">
      <c r="A172" s="4" t="s">
        <v>660</v>
      </c>
      <c r="B172" s="5" t="s">
        <v>475</v>
      </c>
      <c r="C172" s="5" t="s">
        <v>139</v>
      </c>
      <c r="D172" s="5" t="s">
        <v>661</v>
      </c>
      <c r="E172" s="5" t="s">
        <v>662</v>
      </c>
      <c r="F172" s="5" t="s">
        <v>142</v>
      </c>
      <c r="G172" s="44"/>
      <c r="H172" s="44"/>
      <c r="I172" s="44"/>
      <c r="J172" s="45"/>
      <c r="K172" s="38"/>
      <c r="L172" s="37">
        <v>3</v>
      </c>
      <c r="M172" s="37">
        <f>Table1[[#This Row],[Evaluator Score]]*Table1[[#This Row],[Priority weight]]</f>
        <v>0</v>
      </c>
    </row>
    <row r="173" spans="1:13" ht="45.9" customHeight="1" x14ac:dyDescent="0.7">
      <c r="A173" s="4" t="s">
        <v>663</v>
      </c>
      <c r="B173" s="5" t="s">
        <v>664</v>
      </c>
      <c r="C173" s="5" t="s">
        <v>139</v>
      </c>
      <c r="D173" s="5" t="s">
        <v>665</v>
      </c>
      <c r="E173" s="5" t="s">
        <v>666</v>
      </c>
      <c r="F173" s="5" t="s">
        <v>142</v>
      </c>
      <c r="G173" s="44"/>
      <c r="H173" s="44"/>
      <c r="I173" s="44"/>
      <c r="J173" s="45"/>
      <c r="K173" s="38"/>
      <c r="L173" s="37">
        <v>3</v>
      </c>
      <c r="M173" s="37">
        <f>Table1[[#This Row],[Evaluator Score]]*Table1[[#This Row],[Priority weight]]</f>
        <v>0</v>
      </c>
    </row>
    <row r="174" spans="1:13" ht="45.9" customHeight="1" x14ac:dyDescent="0.7">
      <c r="A174" s="4" t="s">
        <v>667</v>
      </c>
      <c r="B174" s="5" t="s">
        <v>664</v>
      </c>
      <c r="C174" s="5" t="s">
        <v>139</v>
      </c>
      <c r="D174" s="5" t="s">
        <v>668</v>
      </c>
      <c r="E174" s="5" t="s">
        <v>669</v>
      </c>
      <c r="F174" s="5" t="s">
        <v>142</v>
      </c>
      <c r="G174" s="44"/>
      <c r="H174" s="44"/>
      <c r="I174" s="44"/>
      <c r="J174" s="45"/>
      <c r="K174" s="38"/>
      <c r="L174" s="37">
        <v>3</v>
      </c>
      <c r="M174" s="37">
        <f>Table1[[#This Row],[Evaluator Score]]*Table1[[#This Row],[Priority weight]]</f>
        <v>0</v>
      </c>
    </row>
    <row r="175" spans="1:13" ht="45.9" customHeight="1" x14ac:dyDescent="0.7">
      <c r="A175" s="4" t="s">
        <v>670</v>
      </c>
      <c r="B175" s="5" t="s">
        <v>664</v>
      </c>
      <c r="C175" s="5" t="s">
        <v>139</v>
      </c>
      <c r="D175" s="5" t="s">
        <v>671</v>
      </c>
      <c r="E175" s="5" t="s">
        <v>672</v>
      </c>
      <c r="F175" s="5" t="s">
        <v>142</v>
      </c>
      <c r="G175" s="44"/>
      <c r="H175" s="44"/>
      <c r="I175" s="44"/>
      <c r="J175" s="45"/>
      <c r="K175" s="38"/>
      <c r="L175" s="37">
        <v>3</v>
      </c>
      <c r="M175" s="37">
        <f>Table1[[#This Row],[Evaluator Score]]*Table1[[#This Row],[Priority weight]]</f>
        <v>0</v>
      </c>
    </row>
    <row r="176" spans="1:13" ht="45.9" customHeight="1" x14ac:dyDescent="0.7">
      <c r="A176" s="4" t="s">
        <v>673</v>
      </c>
      <c r="B176" s="5" t="s">
        <v>664</v>
      </c>
      <c r="C176" s="5" t="s">
        <v>139</v>
      </c>
      <c r="D176" s="5" t="s">
        <v>674</v>
      </c>
      <c r="E176" s="5" t="s">
        <v>675</v>
      </c>
      <c r="F176" s="5" t="s">
        <v>142</v>
      </c>
      <c r="G176" s="44"/>
      <c r="H176" s="44"/>
      <c r="I176" s="44"/>
      <c r="J176" s="45"/>
      <c r="K176" s="38"/>
      <c r="L176" s="37">
        <v>3</v>
      </c>
      <c r="M176" s="37">
        <f>Table1[[#This Row],[Evaluator Score]]*Table1[[#This Row],[Priority weight]]</f>
        <v>0</v>
      </c>
    </row>
    <row r="177" spans="1:13" ht="45.9" customHeight="1" x14ac:dyDescent="0.7">
      <c r="A177" s="4" t="s">
        <v>676</v>
      </c>
      <c r="B177" s="5" t="s">
        <v>664</v>
      </c>
      <c r="C177" s="5" t="s">
        <v>139</v>
      </c>
      <c r="D177" s="5" t="s">
        <v>677</v>
      </c>
      <c r="E177" s="5" t="s">
        <v>678</v>
      </c>
      <c r="F177" s="5" t="s">
        <v>142</v>
      </c>
      <c r="G177" s="44"/>
      <c r="H177" s="44"/>
      <c r="I177" s="44"/>
      <c r="J177" s="45"/>
      <c r="K177" s="38"/>
      <c r="L177" s="37">
        <v>3</v>
      </c>
      <c r="M177" s="37">
        <f>Table1[[#This Row],[Evaluator Score]]*Table1[[#This Row],[Priority weight]]</f>
        <v>0</v>
      </c>
    </row>
    <row r="178" spans="1:13" ht="45.9" customHeight="1" x14ac:dyDescent="0.7">
      <c r="A178" s="4" t="s">
        <v>679</v>
      </c>
      <c r="B178" s="5" t="s">
        <v>664</v>
      </c>
      <c r="C178" s="5" t="s">
        <v>139</v>
      </c>
      <c r="D178" s="5" t="s">
        <v>680</v>
      </c>
      <c r="E178" s="5" t="s">
        <v>681</v>
      </c>
      <c r="F178" s="5" t="s">
        <v>142</v>
      </c>
      <c r="G178" s="44"/>
      <c r="H178" s="44"/>
      <c r="I178" s="44"/>
      <c r="J178" s="45"/>
      <c r="K178" s="38"/>
      <c r="L178" s="37">
        <v>3</v>
      </c>
      <c r="M178" s="37">
        <f>Table1[[#This Row],[Evaluator Score]]*Table1[[#This Row],[Priority weight]]</f>
        <v>0</v>
      </c>
    </row>
    <row r="179" spans="1:13" ht="45.9" customHeight="1" x14ac:dyDescent="0.7">
      <c r="A179" s="4" t="s">
        <v>682</v>
      </c>
      <c r="B179" s="5" t="s">
        <v>664</v>
      </c>
      <c r="C179" s="5" t="s">
        <v>139</v>
      </c>
      <c r="D179" s="5" t="s">
        <v>683</v>
      </c>
      <c r="E179" s="5" t="s">
        <v>684</v>
      </c>
      <c r="F179" s="5" t="s">
        <v>142</v>
      </c>
      <c r="G179" s="44"/>
      <c r="H179" s="44"/>
      <c r="I179" s="44"/>
      <c r="J179" s="45"/>
      <c r="K179" s="38"/>
      <c r="L179" s="37">
        <v>3</v>
      </c>
      <c r="M179" s="37">
        <f>Table1[[#This Row],[Evaluator Score]]*Table1[[#This Row],[Priority weight]]</f>
        <v>0</v>
      </c>
    </row>
    <row r="180" spans="1:13" ht="45.9" customHeight="1" x14ac:dyDescent="0.7">
      <c r="A180" s="4" t="s">
        <v>685</v>
      </c>
      <c r="B180" s="5" t="s">
        <v>664</v>
      </c>
      <c r="C180" s="5" t="s">
        <v>139</v>
      </c>
      <c r="D180" s="5" t="s">
        <v>686</v>
      </c>
      <c r="E180" s="5" t="s">
        <v>687</v>
      </c>
      <c r="F180" s="5" t="s">
        <v>142</v>
      </c>
      <c r="G180" s="44"/>
      <c r="H180" s="44"/>
      <c r="I180" s="44"/>
      <c r="J180" s="45"/>
      <c r="K180" s="38"/>
      <c r="L180" s="37">
        <v>3</v>
      </c>
      <c r="M180" s="37">
        <f>Table1[[#This Row],[Evaluator Score]]*Table1[[#This Row],[Priority weight]]</f>
        <v>0</v>
      </c>
    </row>
    <row r="181" spans="1:13" ht="45.9" customHeight="1" x14ac:dyDescent="0.7">
      <c r="A181" s="4" t="s">
        <v>688</v>
      </c>
      <c r="B181" s="5" t="s">
        <v>664</v>
      </c>
      <c r="C181" s="5" t="s">
        <v>139</v>
      </c>
      <c r="D181" s="5" t="s">
        <v>689</v>
      </c>
      <c r="E181" s="5" t="s">
        <v>690</v>
      </c>
      <c r="F181" s="5" t="s">
        <v>142</v>
      </c>
      <c r="G181" s="44"/>
      <c r="H181" s="44"/>
      <c r="I181" s="44"/>
      <c r="J181" s="45"/>
      <c r="K181" s="38"/>
      <c r="L181" s="37">
        <v>3</v>
      </c>
      <c r="M181" s="37">
        <f>Table1[[#This Row],[Evaluator Score]]*Table1[[#This Row],[Priority weight]]</f>
        <v>0</v>
      </c>
    </row>
    <row r="182" spans="1:13" ht="45.9" customHeight="1" x14ac:dyDescent="0.7">
      <c r="A182" s="4" t="s">
        <v>691</v>
      </c>
      <c r="B182" s="5" t="s">
        <v>664</v>
      </c>
      <c r="C182" s="5" t="s">
        <v>139</v>
      </c>
      <c r="D182" s="5" t="s">
        <v>692</v>
      </c>
      <c r="E182" s="5" t="s">
        <v>693</v>
      </c>
      <c r="F182" s="5" t="s">
        <v>142</v>
      </c>
      <c r="G182" s="44"/>
      <c r="H182" s="44"/>
      <c r="I182" s="44"/>
      <c r="J182" s="45"/>
      <c r="K182" s="38"/>
      <c r="L182" s="37">
        <v>3</v>
      </c>
      <c r="M182" s="37">
        <f>Table1[[#This Row],[Evaluator Score]]*Table1[[#This Row],[Priority weight]]</f>
        <v>0</v>
      </c>
    </row>
    <row r="183" spans="1:13" ht="45.9" customHeight="1" x14ac:dyDescent="0.7">
      <c r="A183" s="4" t="s">
        <v>694</v>
      </c>
      <c r="B183" s="5" t="s">
        <v>664</v>
      </c>
      <c r="C183" s="5" t="s">
        <v>139</v>
      </c>
      <c r="D183" s="5" t="s">
        <v>695</v>
      </c>
      <c r="E183" s="5" t="s">
        <v>696</v>
      </c>
      <c r="F183" s="5" t="s">
        <v>142</v>
      </c>
      <c r="G183" s="44"/>
      <c r="H183" s="44"/>
      <c r="I183" s="44"/>
      <c r="J183" s="45"/>
      <c r="K183" s="38"/>
      <c r="L183" s="37">
        <v>3</v>
      </c>
      <c r="M183" s="37">
        <f>Table1[[#This Row],[Evaluator Score]]*Table1[[#This Row],[Priority weight]]</f>
        <v>0</v>
      </c>
    </row>
    <row r="184" spans="1:13" ht="45.9" customHeight="1" x14ac:dyDescent="0.7">
      <c r="A184" s="4" t="s">
        <v>697</v>
      </c>
      <c r="B184" s="5" t="s">
        <v>664</v>
      </c>
      <c r="C184" s="5" t="s">
        <v>139</v>
      </c>
      <c r="D184" s="5" t="s">
        <v>698</v>
      </c>
      <c r="E184" s="5" t="s">
        <v>699</v>
      </c>
      <c r="F184" s="5" t="s">
        <v>142</v>
      </c>
      <c r="G184" s="44"/>
      <c r="H184" s="44"/>
      <c r="I184" s="44"/>
      <c r="J184" s="45"/>
      <c r="K184" s="38"/>
      <c r="L184" s="37">
        <v>3</v>
      </c>
      <c r="M184" s="37">
        <f>Table1[[#This Row],[Evaluator Score]]*Table1[[#This Row],[Priority weight]]</f>
        <v>0</v>
      </c>
    </row>
    <row r="185" spans="1:13" ht="45.9" customHeight="1" x14ac:dyDescent="0.7">
      <c r="A185" s="4" t="s">
        <v>700</v>
      </c>
      <c r="B185" s="5" t="s">
        <v>664</v>
      </c>
      <c r="C185" s="5" t="s">
        <v>139</v>
      </c>
      <c r="D185" s="5" t="s">
        <v>701</v>
      </c>
      <c r="E185" s="5" t="s">
        <v>702</v>
      </c>
      <c r="F185" s="5" t="s">
        <v>142</v>
      </c>
      <c r="G185" s="44"/>
      <c r="H185" s="44"/>
      <c r="I185" s="44"/>
      <c r="J185" s="45"/>
      <c r="K185" s="38"/>
      <c r="L185" s="37">
        <v>3</v>
      </c>
      <c r="M185" s="37">
        <f>Table1[[#This Row],[Evaluator Score]]*Table1[[#This Row],[Priority weight]]</f>
        <v>0</v>
      </c>
    </row>
    <row r="186" spans="1:13" ht="45.9" customHeight="1" x14ac:dyDescent="0.7">
      <c r="A186" s="4" t="s">
        <v>703</v>
      </c>
      <c r="B186" s="5" t="s">
        <v>664</v>
      </c>
      <c r="C186" s="5" t="s">
        <v>139</v>
      </c>
      <c r="D186" s="5" t="s">
        <v>704</v>
      </c>
      <c r="E186" s="5" t="s">
        <v>705</v>
      </c>
      <c r="F186" s="5" t="s">
        <v>142</v>
      </c>
      <c r="G186" s="44"/>
      <c r="H186" s="44"/>
      <c r="I186" s="44"/>
      <c r="J186" s="45"/>
      <c r="K186" s="38"/>
      <c r="L186" s="37">
        <v>3</v>
      </c>
      <c r="M186" s="37">
        <f>Table1[[#This Row],[Evaluator Score]]*Table1[[#This Row],[Priority weight]]</f>
        <v>0</v>
      </c>
    </row>
    <row r="187" spans="1:13" ht="45.9" customHeight="1" x14ac:dyDescent="0.7">
      <c r="A187" s="4" t="s">
        <v>706</v>
      </c>
      <c r="B187" s="5" t="s">
        <v>664</v>
      </c>
      <c r="C187" s="5" t="s">
        <v>139</v>
      </c>
      <c r="D187" s="5" t="s">
        <v>707</v>
      </c>
      <c r="E187" s="5" t="s">
        <v>708</v>
      </c>
      <c r="F187" s="5" t="s">
        <v>142</v>
      </c>
      <c r="G187" s="44"/>
      <c r="H187" s="44"/>
      <c r="I187" s="44"/>
      <c r="J187" s="45"/>
      <c r="K187" s="38"/>
      <c r="L187" s="37">
        <v>3</v>
      </c>
      <c r="M187" s="37">
        <f>Table1[[#This Row],[Evaluator Score]]*Table1[[#This Row],[Priority weight]]</f>
        <v>0</v>
      </c>
    </row>
    <row r="188" spans="1:13" ht="45.9" customHeight="1" x14ac:dyDescent="0.7">
      <c r="A188" s="4" t="s">
        <v>709</v>
      </c>
      <c r="B188" s="5" t="s">
        <v>664</v>
      </c>
      <c r="C188" s="5" t="s">
        <v>139</v>
      </c>
      <c r="D188" s="5" t="s">
        <v>710</v>
      </c>
      <c r="E188" s="5" t="s">
        <v>711</v>
      </c>
      <c r="F188" s="5" t="s">
        <v>142</v>
      </c>
      <c r="G188" s="44"/>
      <c r="H188" s="44"/>
      <c r="I188" s="44"/>
      <c r="J188" s="45"/>
      <c r="K188" s="38"/>
      <c r="L188" s="37">
        <v>3</v>
      </c>
      <c r="M188" s="37">
        <f>Table1[[#This Row],[Evaluator Score]]*Table1[[#This Row],[Priority weight]]</f>
        <v>0</v>
      </c>
    </row>
    <row r="189" spans="1:13" ht="45.9" customHeight="1" x14ac:dyDescent="0.7">
      <c r="A189" s="4" t="s">
        <v>712</v>
      </c>
      <c r="B189" s="5" t="s">
        <v>664</v>
      </c>
      <c r="C189" s="5" t="s">
        <v>139</v>
      </c>
      <c r="D189" s="5" t="s">
        <v>713</v>
      </c>
      <c r="E189" s="5" t="s">
        <v>714</v>
      </c>
      <c r="F189" s="5" t="s">
        <v>142</v>
      </c>
      <c r="G189" s="44"/>
      <c r="H189" s="44"/>
      <c r="I189" s="44"/>
      <c r="J189" s="45"/>
      <c r="K189" s="38"/>
      <c r="L189" s="37">
        <v>3</v>
      </c>
      <c r="M189" s="37">
        <f>Table1[[#This Row],[Evaluator Score]]*Table1[[#This Row],[Priority weight]]</f>
        <v>0</v>
      </c>
    </row>
    <row r="190" spans="1:13" ht="45.9" customHeight="1" x14ac:dyDescent="0.7">
      <c r="A190" s="4" t="s">
        <v>715</v>
      </c>
      <c r="B190" s="5" t="s">
        <v>664</v>
      </c>
      <c r="C190" s="5" t="s">
        <v>139</v>
      </c>
      <c r="D190" s="5" t="s">
        <v>716</v>
      </c>
      <c r="E190" s="5" t="s">
        <v>717</v>
      </c>
      <c r="F190" s="5" t="s">
        <v>142</v>
      </c>
      <c r="G190" s="44"/>
      <c r="H190" s="44"/>
      <c r="I190" s="44"/>
      <c r="J190" s="45"/>
      <c r="K190" s="38"/>
      <c r="L190" s="37">
        <v>3</v>
      </c>
      <c r="M190" s="37">
        <f>Table1[[#This Row],[Evaluator Score]]*Table1[[#This Row],[Priority weight]]</f>
        <v>0</v>
      </c>
    </row>
    <row r="191" spans="1:13" ht="45.9" customHeight="1" x14ac:dyDescent="0.7">
      <c r="A191" s="4" t="s">
        <v>718</v>
      </c>
      <c r="B191" s="5" t="s">
        <v>664</v>
      </c>
      <c r="C191" s="5" t="s">
        <v>139</v>
      </c>
      <c r="D191" s="5" t="s">
        <v>719</v>
      </c>
      <c r="E191" s="5" t="s">
        <v>720</v>
      </c>
      <c r="F191" s="5" t="s">
        <v>142</v>
      </c>
      <c r="G191" s="44"/>
      <c r="H191" s="44"/>
      <c r="I191" s="44"/>
      <c r="J191" s="45"/>
      <c r="K191" s="38"/>
      <c r="L191" s="37">
        <v>3</v>
      </c>
      <c r="M191" s="37">
        <f>Table1[[#This Row],[Evaluator Score]]*Table1[[#This Row],[Priority weight]]</f>
        <v>0</v>
      </c>
    </row>
    <row r="192" spans="1:13" ht="45.9" customHeight="1" x14ac:dyDescent="0.7">
      <c r="A192" s="4" t="s">
        <v>721</v>
      </c>
      <c r="B192" s="5" t="s">
        <v>664</v>
      </c>
      <c r="C192" s="5" t="s">
        <v>139</v>
      </c>
      <c r="D192" s="5" t="s">
        <v>722</v>
      </c>
      <c r="E192" s="5" t="s">
        <v>723</v>
      </c>
      <c r="F192" s="5" t="s">
        <v>142</v>
      </c>
      <c r="G192" s="44"/>
      <c r="H192" s="44"/>
      <c r="I192" s="44"/>
      <c r="J192" s="45"/>
      <c r="K192" s="38"/>
      <c r="L192" s="37">
        <v>3</v>
      </c>
      <c r="M192" s="37">
        <f>Table1[[#This Row],[Evaluator Score]]*Table1[[#This Row],[Priority weight]]</f>
        <v>0</v>
      </c>
    </row>
    <row r="193" spans="1:13" ht="45.9" customHeight="1" x14ac:dyDescent="0.7">
      <c r="A193" s="4" t="s">
        <v>724</v>
      </c>
      <c r="B193" s="5" t="s">
        <v>664</v>
      </c>
      <c r="C193" s="5" t="s">
        <v>139</v>
      </c>
      <c r="D193" s="5" t="s">
        <v>725</v>
      </c>
      <c r="E193" s="5" t="s">
        <v>726</v>
      </c>
      <c r="F193" s="5" t="s">
        <v>142</v>
      </c>
      <c r="G193" s="44"/>
      <c r="H193" s="44"/>
      <c r="I193" s="44"/>
      <c r="J193" s="45"/>
      <c r="K193" s="38"/>
      <c r="L193" s="37">
        <v>3</v>
      </c>
      <c r="M193" s="37">
        <f>Table1[[#This Row],[Evaluator Score]]*Table1[[#This Row],[Priority weight]]</f>
        <v>0</v>
      </c>
    </row>
    <row r="194" spans="1:13" ht="45.9" customHeight="1" x14ac:dyDescent="0.7">
      <c r="A194" s="4" t="s">
        <v>727</v>
      </c>
      <c r="B194" s="5" t="s">
        <v>664</v>
      </c>
      <c r="C194" s="5" t="s">
        <v>139</v>
      </c>
      <c r="D194" s="5" t="s">
        <v>728</v>
      </c>
      <c r="E194" s="5" t="s">
        <v>729</v>
      </c>
      <c r="F194" s="5" t="s">
        <v>142</v>
      </c>
      <c r="G194" s="44"/>
      <c r="H194" s="44"/>
      <c r="I194" s="44"/>
      <c r="J194" s="45"/>
      <c r="K194" s="38"/>
      <c r="L194" s="37">
        <v>3</v>
      </c>
      <c r="M194" s="37">
        <f>Table1[[#This Row],[Evaluator Score]]*Table1[[#This Row],[Priority weight]]</f>
        <v>0</v>
      </c>
    </row>
    <row r="195" spans="1:13" ht="45.9" customHeight="1" x14ac:dyDescent="0.7">
      <c r="A195" s="4" t="s">
        <v>730</v>
      </c>
      <c r="B195" s="5" t="s">
        <v>731</v>
      </c>
      <c r="C195" s="5" t="s">
        <v>139</v>
      </c>
      <c r="D195" s="5" t="s">
        <v>732</v>
      </c>
      <c r="E195" s="5" t="s">
        <v>733</v>
      </c>
      <c r="F195" s="5" t="s">
        <v>734</v>
      </c>
      <c r="G195" s="44"/>
      <c r="H195" s="44"/>
      <c r="I195" s="44"/>
      <c r="J195" s="45"/>
      <c r="K195" s="38"/>
      <c r="L195" s="37">
        <v>3</v>
      </c>
      <c r="M195" s="37">
        <f>Table1[[#This Row],[Evaluator Score]]*Table1[[#This Row],[Priority weight]]</f>
        <v>0</v>
      </c>
    </row>
    <row r="196" spans="1:13" ht="45.9" customHeight="1" x14ac:dyDescent="0.7">
      <c r="A196" s="4" t="s">
        <v>735</v>
      </c>
      <c r="B196" s="5" t="s">
        <v>731</v>
      </c>
      <c r="C196" s="5" t="s">
        <v>210</v>
      </c>
      <c r="D196" s="5" t="s">
        <v>736</v>
      </c>
      <c r="E196" s="5" t="s">
        <v>737</v>
      </c>
      <c r="F196" s="5" t="s">
        <v>738</v>
      </c>
      <c r="G196" s="44"/>
      <c r="H196" s="44"/>
      <c r="I196" s="44"/>
      <c r="J196" s="45"/>
      <c r="K196" s="38"/>
      <c r="L196" s="37">
        <v>2</v>
      </c>
      <c r="M196" s="37">
        <f>Table1[[#This Row],[Evaluator Score]]*Table1[[#This Row],[Priority weight]]</f>
        <v>0</v>
      </c>
    </row>
    <row r="197" spans="1:13" ht="45.9" customHeight="1" x14ac:dyDescent="0.7">
      <c r="A197" s="4" t="s">
        <v>739</v>
      </c>
      <c r="B197" s="5" t="s">
        <v>731</v>
      </c>
      <c r="C197" s="5" t="s">
        <v>740</v>
      </c>
      <c r="D197" s="5" t="s">
        <v>741</v>
      </c>
      <c r="E197" s="5" t="s">
        <v>742</v>
      </c>
      <c r="F197" s="5" t="s">
        <v>743</v>
      </c>
      <c r="G197" s="44"/>
      <c r="H197" s="44"/>
      <c r="I197" s="44"/>
      <c r="J197" s="45"/>
      <c r="K197" s="38"/>
      <c r="L197" s="37">
        <v>1</v>
      </c>
      <c r="M197" s="37">
        <f>Table1[[#This Row],[Evaluator Score]]*Table1[[#This Row],[Priority weight]]</f>
        <v>0</v>
      </c>
    </row>
    <row r="198" spans="1:13" ht="45.9" customHeight="1" x14ac:dyDescent="0.7">
      <c r="A198" s="4" t="s">
        <v>744</v>
      </c>
      <c r="B198" s="5" t="s">
        <v>731</v>
      </c>
      <c r="C198" s="5" t="s">
        <v>740</v>
      </c>
      <c r="D198" s="5" t="s">
        <v>745</v>
      </c>
      <c r="E198" s="5" t="s">
        <v>746</v>
      </c>
      <c r="F198" s="5" t="s">
        <v>747</v>
      </c>
      <c r="G198" s="44"/>
      <c r="H198" s="44"/>
      <c r="I198" s="44"/>
      <c r="J198" s="45"/>
      <c r="K198" s="38"/>
      <c r="L198" s="37">
        <v>1</v>
      </c>
      <c r="M198" s="37">
        <f>Table1[[#This Row],[Evaluator Score]]*Table1[[#This Row],[Priority weight]]</f>
        <v>0</v>
      </c>
    </row>
    <row r="199" spans="1:13" ht="45.9" customHeight="1" x14ac:dyDescent="0.7">
      <c r="A199" s="4" t="s">
        <v>748</v>
      </c>
      <c r="B199" s="5" t="s">
        <v>731</v>
      </c>
      <c r="C199" s="5" t="s">
        <v>210</v>
      </c>
      <c r="D199" s="5" t="s">
        <v>749</v>
      </c>
      <c r="E199" s="5" t="s">
        <v>750</v>
      </c>
      <c r="F199" s="5" t="s">
        <v>751</v>
      </c>
      <c r="G199" s="44"/>
      <c r="H199" s="44"/>
      <c r="I199" s="44"/>
      <c r="J199" s="45"/>
      <c r="K199" s="38"/>
      <c r="L199" s="37">
        <v>2</v>
      </c>
      <c r="M199" s="37">
        <f>Table1[[#This Row],[Evaluator Score]]*Table1[[#This Row],[Priority weight]]</f>
        <v>0</v>
      </c>
    </row>
    <row r="200" spans="1:13" ht="45.9" customHeight="1" x14ac:dyDescent="0.7">
      <c r="A200" s="4" t="s">
        <v>752</v>
      </c>
      <c r="B200" s="5" t="s">
        <v>731</v>
      </c>
      <c r="C200" s="5" t="s">
        <v>139</v>
      </c>
      <c r="D200" s="5" t="s">
        <v>753</v>
      </c>
      <c r="E200" s="5" t="s">
        <v>750</v>
      </c>
      <c r="F200" s="5" t="s">
        <v>754</v>
      </c>
      <c r="G200" s="44"/>
      <c r="H200" s="44"/>
      <c r="I200" s="44"/>
      <c r="J200" s="45"/>
      <c r="K200" s="38"/>
      <c r="L200" s="37">
        <v>3</v>
      </c>
      <c r="M200" s="37">
        <f>Table1[[#This Row],[Evaluator Score]]*Table1[[#This Row],[Priority weight]]</f>
        <v>0</v>
      </c>
    </row>
    <row r="201" spans="1:13" ht="45.9" customHeight="1" x14ac:dyDescent="0.7">
      <c r="A201" s="4" t="s">
        <v>755</v>
      </c>
      <c r="B201" s="5" t="s">
        <v>731</v>
      </c>
      <c r="C201" s="5" t="s">
        <v>139</v>
      </c>
      <c r="D201" s="5" t="s">
        <v>756</v>
      </c>
      <c r="E201" s="5" t="s">
        <v>757</v>
      </c>
      <c r="F201" s="5" t="s">
        <v>738</v>
      </c>
      <c r="G201" s="44"/>
      <c r="H201" s="44"/>
      <c r="I201" s="44"/>
      <c r="J201" s="45"/>
      <c r="K201" s="38"/>
      <c r="L201" s="37">
        <v>3</v>
      </c>
      <c r="M201" s="37">
        <f>Table1[[#This Row],[Evaluator Score]]*Table1[[#This Row],[Priority weight]]</f>
        <v>0</v>
      </c>
    </row>
    <row r="202" spans="1:13" ht="45.9" customHeight="1" x14ac:dyDescent="0.7">
      <c r="A202" s="4" t="s">
        <v>758</v>
      </c>
      <c r="B202" s="5" t="s">
        <v>731</v>
      </c>
      <c r="C202" s="5" t="s">
        <v>139</v>
      </c>
      <c r="D202" s="5" t="s">
        <v>759</v>
      </c>
      <c r="E202" s="5" t="s">
        <v>760</v>
      </c>
      <c r="F202" s="5" t="s">
        <v>761</v>
      </c>
      <c r="G202" s="44"/>
      <c r="H202" s="44"/>
      <c r="I202" s="44"/>
      <c r="J202" s="45"/>
      <c r="K202" s="38"/>
      <c r="L202" s="37">
        <v>3</v>
      </c>
      <c r="M202" s="37">
        <f>Table1[[#This Row],[Evaluator Score]]*Table1[[#This Row],[Priority weight]]</f>
        <v>0</v>
      </c>
    </row>
    <row r="203" spans="1:13" ht="45.9" customHeight="1" x14ac:dyDescent="0.7">
      <c r="A203" s="4" t="s">
        <v>762</v>
      </c>
      <c r="B203" s="5" t="s">
        <v>731</v>
      </c>
      <c r="C203" s="5" t="s">
        <v>139</v>
      </c>
      <c r="D203" s="5" t="s">
        <v>763</v>
      </c>
      <c r="E203" s="5" t="s">
        <v>764</v>
      </c>
      <c r="F203" s="5" t="s">
        <v>765</v>
      </c>
      <c r="G203" s="44"/>
      <c r="H203" s="44"/>
      <c r="I203" s="44"/>
      <c r="J203" s="45"/>
      <c r="K203" s="38"/>
      <c r="L203" s="37">
        <v>3</v>
      </c>
      <c r="M203" s="37">
        <f>Table1[[#This Row],[Evaluator Score]]*Table1[[#This Row],[Priority weight]]</f>
        <v>0</v>
      </c>
    </row>
    <row r="204" spans="1:13" ht="45.9" customHeight="1" x14ac:dyDescent="0.7">
      <c r="A204" s="4" t="s">
        <v>766</v>
      </c>
      <c r="B204" s="5" t="s">
        <v>731</v>
      </c>
      <c r="C204" s="5" t="s">
        <v>740</v>
      </c>
      <c r="D204" s="5" t="s">
        <v>767</v>
      </c>
      <c r="E204" s="5" t="s">
        <v>768</v>
      </c>
      <c r="F204" s="5" t="s">
        <v>743</v>
      </c>
      <c r="G204" s="44"/>
      <c r="H204" s="44"/>
      <c r="I204" s="44"/>
      <c r="J204" s="45"/>
      <c r="K204" s="38"/>
      <c r="L204" s="37">
        <v>1</v>
      </c>
      <c r="M204" s="37">
        <f>Table1[[#This Row],[Evaluator Score]]*Table1[[#This Row],[Priority weight]]</f>
        <v>0</v>
      </c>
    </row>
    <row r="205" spans="1:13" ht="45.9" customHeight="1" x14ac:dyDescent="0.7">
      <c r="A205" s="4" t="s">
        <v>769</v>
      </c>
      <c r="B205" s="5" t="s">
        <v>731</v>
      </c>
      <c r="C205" s="5" t="s">
        <v>139</v>
      </c>
      <c r="D205" s="5" t="s">
        <v>770</v>
      </c>
      <c r="E205" s="5" t="s">
        <v>746</v>
      </c>
      <c r="F205" s="5" t="s">
        <v>747</v>
      </c>
      <c r="G205" s="44"/>
      <c r="H205" s="44"/>
      <c r="I205" s="44"/>
      <c r="J205" s="45"/>
      <c r="K205" s="38"/>
      <c r="L205" s="37">
        <v>3</v>
      </c>
      <c r="M205" s="37">
        <f>Table1[[#This Row],[Evaluator Score]]*Table1[[#This Row],[Priority weight]]</f>
        <v>0</v>
      </c>
    </row>
    <row r="206" spans="1:13" ht="45.9" customHeight="1" x14ac:dyDescent="0.7">
      <c r="A206" s="4" t="s">
        <v>771</v>
      </c>
      <c r="B206" s="5" t="s">
        <v>731</v>
      </c>
      <c r="C206" s="5" t="s">
        <v>210</v>
      </c>
      <c r="D206" s="5" t="s">
        <v>772</v>
      </c>
      <c r="E206" s="5" t="s">
        <v>773</v>
      </c>
      <c r="F206" s="5" t="s">
        <v>774</v>
      </c>
      <c r="G206" s="44"/>
      <c r="H206" s="44"/>
      <c r="I206" s="44"/>
      <c r="J206" s="45"/>
      <c r="K206" s="38"/>
      <c r="L206" s="37">
        <v>2</v>
      </c>
      <c r="M206" s="37">
        <f>Table1[[#This Row],[Evaluator Score]]*Table1[[#This Row],[Priority weight]]</f>
        <v>0</v>
      </c>
    </row>
    <row r="207" spans="1:13" ht="45.9" customHeight="1" x14ac:dyDescent="0.7">
      <c r="A207" s="4" t="s">
        <v>775</v>
      </c>
      <c r="B207" s="5" t="s">
        <v>731</v>
      </c>
      <c r="C207" s="5" t="s">
        <v>210</v>
      </c>
      <c r="D207" s="5" t="s">
        <v>776</v>
      </c>
      <c r="E207" s="5" t="s">
        <v>777</v>
      </c>
      <c r="F207" s="5" t="s">
        <v>778</v>
      </c>
      <c r="G207" s="44"/>
      <c r="H207" s="44"/>
      <c r="I207" s="44"/>
      <c r="J207" s="45"/>
      <c r="K207" s="38"/>
      <c r="L207" s="37">
        <v>2</v>
      </c>
      <c r="M207" s="37">
        <f>Table1[[#This Row],[Evaluator Score]]*Table1[[#This Row],[Priority weight]]</f>
        <v>0</v>
      </c>
    </row>
    <row r="208" spans="1:13" ht="45.9" customHeight="1" x14ac:dyDescent="0.7">
      <c r="A208" s="4" t="s">
        <v>779</v>
      </c>
      <c r="B208" s="5" t="s">
        <v>780</v>
      </c>
      <c r="C208" s="5" t="s">
        <v>139</v>
      </c>
      <c r="D208" s="5" t="s">
        <v>781</v>
      </c>
      <c r="E208" s="5" t="s">
        <v>782</v>
      </c>
      <c r="F208" s="5" t="s">
        <v>783</v>
      </c>
      <c r="G208" s="44"/>
      <c r="H208" s="44"/>
      <c r="I208" s="44"/>
      <c r="J208" s="45"/>
      <c r="K208" s="38"/>
      <c r="L208" s="37">
        <v>3</v>
      </c>
      <c r="M208" s="37">
        <f>Table1[[#This Row],[Evaluator Score]]*Table1[[#This Row],[Priority weight]]</f>
        <v>0</v>
      </c>
    </row>
    <row r="209" spans="1:13" ht="45.9" customHeight="1" x14ac:dyDescent="0.7">
      <c r="A209" s="4" t="s">
        <v>784</v>
      </c>
      <c r="B209" s="5" t="s">
        <v>780</v>
      </c>
      <c r="C209" s="5" t="s">
        <v>210</v>
      </c>
      <c r="D209" s="5" t="s">
        <v>785</v>
      </c>
      <c r="E209" s="5" t="s">
        <v>786</v>
      </c>
      <c r="F209" s="5" t="s">
        <v>787</v>
      </c>
      <c r="G209" s="44"/>
      <c r="H209" s="44"/>
      <c r="I209" s="44"/>
      <c r="J209" s="45"/>
      <c r="K209" s="38"/>
      <c r="L209" s="37">
        <v>2</v>
      </c>
      <c r="M209" s="37">
        <f>Table1[[#This Row],[Evaluator Score]]*Table1[[#This Row],[Priority weight]]</f>
        <v>0</v>
      </c>
    </row>
    <row r="210" spans="1:13" ht="45.9" customHeight="1" x14ac:dyDescent="0.7">
      <c r="A210" s="4" t="s">
        <v>788</v>
      </c>
      <c r="B210" s="5" t="s">
        <v>789</v>
      </c>
      <c r="C210" s="5" t="s">
        <v>139</v>
      </c>
      <c r="D210" s="5" t="s">
        <v>790</v>
      </c>
      <c r="E210" s="5" t="s">
        <v>791</v>
      </c>
      <c r="F210" s="5" t="s">
        <v>792</v>
      </c>
      <c r="G210" s="44"/>
      <c r="H210" s="44"/>
      <c r="I210" s="44"/>
      <c r="J210" s="45"/>
      <c r="K210" s="38"/>
      <c r="L210" s="37">
        <v>3</v>
      </c>
      <c r="M210" s="37">
        <f>Table1[[#This Row],[Evaluator Score]]*Table1[[#This Row],[Priority weight]]</f>
        <v>0</v>
      </c>
    </row>
    <row r="211" spans="1:13" ht="45.9" customHeight="1" x14ac:dyDescent="0.7">
      <c r="A211" s="4" t="s">
        <v>793</v>
      </c>
      <c r="B211" s="5" t="s">
        <v>789</v>
      </c>
      <c r="C211" s="5" t="s">
        <v>139</v>
      </c>
      <c r="D211" s="5" t="s">
        <v>794</v>
      </c>
      <c r="E211" s="5" t="s">
        <v>795</v>
      </c>
      <c r="F211" s="5" t="s">
        <v>796</v>
      </c>
      <c r="G211" s="44"/>
      <c r="H211" s="44"/>
      <c r="I211" s="44"/>
      <c r="J211" s="45"/>
      <c r="K211" s="38"/>
      <c r="L211" s="37">
        <v>3</v>
      </c>
      <c r="M211" s="37">
        <f>Table1[[#This Row],[Evaluator Score]]*Table1[[#This Row],[Priority weight]]</f>
        <v>0</v>
      </c>
    </row>
    <row r="212" spans="1:13" ht="45.9" customHeight="1" x14ac:dyDescent="0.7">
      <c r="A212" s="4" t="s">
        <v>797</v>
      </c>
      <c r="B212" s="5" t="s">
        <v>789</v>
      </c>
      <c r="C212" s="5" t="s">
        <v>139</v>
      </c>
      <c r="D212" s="5" t="s">
        <v>798</v>
      </c>
      <c r="E212" s="5" t="s">
        <v>799</v>
      </c>
      <c r="F212" s="5" t="s">
        <v>800</v>
      </c>
      <c r="G212" s="44"/>
      <c r="H212" s="44"/>
      <c r="I212" s="44"/>
      <c r="J212" s="45"/>
      <c r="K212" s="38"/>
      <c r="L212" s="37">
        <v>3</v>
      </c>
      <c r="M212" s="37">
        <f>Table1[[#This Row],[Evaluator Score]]*Table1[[#This Row],[Priority weight]]</f>
        <v>0</v>
      </c>
    </row>
    <row r="213" spans="1:13" ht="45.9" customHeight="1" x14ac:dyDescent="0.7">
      <c r="A213" s="4" t="s">
        <v>801</v>
      </c>
      <c r="B213" s="5" t="s">
        <v>789</v>
      </c>
      <c r="C213" s="5" t="s">
        <v>139</v>
      </c>
      <c r="D213" s="5" t="s">
        <v>802</v>
      </c>
      <c r="E213" s="5" t="s">
        <v>803</v>
      </c>
      <c r="F213" s="5" t="s">
        <v>804</v>
      </c>
      <c r="G213" s="44"/>
      <c r="H213" s="44"/>
      <c r="I213" s="44"/>
      <c r="J213" s="45"/>
      <c r="K213" s="38"/>
      <c r="L213" s="37">
        <v>3</v>
      </c>
      <c r="M213" s="37">
        <f>Table1[[#This Row],[Evaluator Score]]*Table1[[#This Row],[Priority weight]]</f>
        <v>0</v>
      </c>
    </row>
    <row r="214" spans="1:13" ht="45.9" customHeight="1" x14ac:dyDescent="0.7">
      <c r="A214" s="4" t="s">
        <v>805</v>
      </c>
      <c r="B214" s="5" t="s">
        <v>789</v>
      </c>
      <c r="C214" s="5" t="s">
        <v>139</v>
      </c>
      <c r="D214" s="5" t="s">
        <v>806</v>
      </c>
      <c r="E214" s="5" t="s">
        <v>807</v>
      </c>
      <c r="F214" s="5" t="s">
        <v>808</v>
      </c>
      <c r="G214" s="44"/>
      <c r="H214" s="44"/>
      <c r="I214" s="44"/>
      <c r="J214" s="45"/>
      <c r="K214" s="38"/>
      <c r="L214" s="37">
        <v>3</v>
      </c>
      <c r="M214" s="37">
        <f>Table1[[#This Row],[Evaluator Score]]*Table1[[#This Row],[Priority weight]]</f>
        <v>0</v>
      </c>
    </row>
    <row r="215" spans="1:13" ht="45.9" customHeight="1" x14ac:dyDescent="0.7">
      <c r="A215" s="4" t="s">
        <v>809</v>
      </c>
      <c r="B215" s="5" t="s">
        <v>789</v>
      </c>
      <c r="C215" s="5" t="s">
        <v>139</v>
      </c>
      <c r="D215" s="5" t="s">
        <v>810</v>
      </c>
      <c r="E215" s="5" t="s">
        <v>811</v>
      </c>
      <c r="F215" s="5" t="s">
        <v>812</v>
      </c>
      <c r="G215" s="44"/>
      <c r="H215" s="44"/>
      <c r="I215" s="44"/>
      <c r="J215" s="45"/>
      <c r="K215" s="38"/>
      <c r="L215" s="37">
        <v>3</v>
      </c>
      <c r="M215" s="37">
        <f>Table1[[#This Row],[Evaluator Score]]*Table1[[#This Row],[Priority weight]]</f>
        <v>0</v>
      </c>
    </row>
    <row r="216" spans="1:13" ht="45.9" customHeight="1" x14ac:dyDescent="0.7">
      <c r="A216" s="4" t="s">
        <v>813</v>
      </c>
      <c r="B216" s="5" t="s">
        <v>789</v>
      </c>
      <c r="C216" s="5" t="s">
        <v>139</v>
      </c>
      <c r="D216" s="5" t="s">
        <v>814</v>
      </c>
      <c r="E216" s="5" t="s">
        <v>815</v>
      </c>
      <c r="F216" s="5" t="s">
        <v>816</v>
      </c>
      <c r="G216" s="44"/>
      <c r="H216" s="44"/>
      <c r="I216" s="44"/>
      <c r="J216" s="45"/>
      <c r="K216" s="38"/>
      <c r="L216" s="37">
        <v>3</v>
      </c>
      <c r="M216" s="37">
        <f>Table1[[#This Row],[Evaluator Score]]*Table1[[#This Row],[Priority weight]]</f>
        <v>0</v>
      </c>
    </row>
    <row r="217" spans="1:13" ht="45.9" customHeight="1" x14ac:dyDescent="0.7">
      <c r="A217" s="4" t="s">
        <v>817</v>
      </c>
      <c r="B217" s="5" t="s">
        <v>789</v>
      </c>
      <c r="C217" s="5" t="s">
        <v>139</v>
      </c>
      <c r="D217" s="5" t="s">
        <v>818</v>
      </c>
      <c r="E217" s="5" t="s">
        <v>819</v>
      </c>
      <c r="F217" s="5" t="s">
        <v>820</v>
      </c>
      <c r="G217" s="44"/>
      <c r="H217" s="44"/>
      <c r="I217" s="44"/>
      <c r="J217" s="45"/>
      <c r="K217" s="38"/>
      <c r="L217" s="37">
        <v>3</v>
      </c>
      <c r="M217" s="37">
        <f>Table1[[#This Row],[Evaluator Score]]*Table1[[#This Row],[Priority weight]]</f>
        <v>0</v>
      </c>
    </row>
    <row r="218" spans="1:13" ht="45.9" customHeight="1" x14ac:dyDescent="0.7">
      <c r="A218" s="4" t="s">
        <v>821</v>
      </c>
      <c r="B218" s="5" t="s">
        <v>789</v>
      </c>
      <c r="C218" s="5" t="s">
        <v>139</v>
      </c>
      <c r="D218" s="5" t="s">
        <v>822</v>
      </c>
      <c r="E218" s="5" t="s">
        <v>823</v>
      </c>
      <c r="F218" s="5" t="s">
        <v>824</v>
      </c>
      <c r="G218" s="44"/>
      <c r="H218" s="44"/>
      <c r="I218" s="44"/>
      <c r="J218" s="45"/>
      <c r="K218" s="38"/>
      <c r="L218" s="37">
        <v>3</v>
      </c>
      <c r="M218" s="37">
        <f>Table1[[#This Row],[Evaluator Score]]*Table1[[#This Row],[Priority weight]]</f>
        <v>0</v>
      </c>
    </row>
    <row r="219" spans="1:13" ht="45.9" customHeight="1" x14ac:dyDescent="0.7">
      <c r="A219" s="4" t="s">
        <v>825</v>
      </c>
      <c r="B219" s="5" t="s">
        <v>789</v>
      </c>
      <c r="C219" s="5" t="s">
        <v>139</v>
      </c>
      <c r="D219" s="5" t="s">
        <v>826</v>
      </c>
      <c r="E219" s="5" t="s">
        <v>827</v>
      </c>
      <c r="F219" s="5" t="s">
        <v>828</v>
      </c>
      <c r="G219" s="44"/>
      <c r="H219" s="44"/>
      <c r="I219" s="44"/>
      <c r="J219" s="45"/>
      <c r="K219" s="38"/>
      <c r="L219" s="37">
        <v>3</v>
      </c>
      <c r="M219" s="37">
        <f>Table1[[#This Row],[Evaluator Score]]*Table1[[#This Row],[Priority weight]]</f>
        <v>0</v>
      </c>
    </row>
    <row r="220" spans="1:13" ht="45.9" customHeight="1" x14ac:dyDescent="0.7">
      <c r="A220" s="4" t="s">
        <v>829</v>
      </c>
      <c r="B220" s="5" t="s">
        <v>789</v>
      </c>
      <c r="C220" s="5" t="s">
        <v>139</v>
      </c>
      <c r="D220" s="5" t="s">
        <v>830</v>
      </c>
      <c r="E220" s="5" t="s">
        <v>831</v>
      </c>
      <c r="F220" s="5" t="s">
        <v>832</v>
      </c>
      <c r="G220" s="44"/>
      <c r="H220" s="44"/>
      <c r="I220" s="44"/>
      <c r="J220" s="45"/>
      <c r="K220" s="38"/>
      <c r="L220" s="37">
        <v>3</v>
      </c>
      <c r="M220" s="37">
        <f>Table1[[#This Row],[Evaluator Score]]*Table1[[#This Row],[Priority weight]]</f>
        <v>0</v>
      </c>
    </row>
    <row r="221" spans="1:13" ht="45.9" customHeight="1" x14ac:dyDescent="0.7">
      <c r="A221" s="4" t="s">
        <v>833</v>
      </c>
      <c r="B221" s="5" t="s">
        <v>789</v>
      </c>
      <c r="C221" s="5" t="s">
        <v>139</v>
      </c>
      <c r="D221" s="5" t="s">
        <v>834</v>
      </c>
      <c r="E221" s="5" t="s">
        <v>835</v>
      </c>
      <c r="F221" s="5" t="s">
        <v>836</v>
      </c>
      <c r="G221" s="44"/>
      <c r="H221" s="44"/>
      <c r="I221" s="44"/>
      <c r="J221" s="45"/>
      <c r="K221" s="38"/>
      <c r="L221" s="37">
        <v>3</v>
      </c>
      <c r="M221" s="37">
        <f>Table1[[#This Row],[Evaluator Score]]*Table1[[#This Row],[Priority weight]]</f>
        <v>0</v>
      </c>
    </row>
    <row r="222" spans="1:13" ht="45.9" customHeight="1" x14ac:dyDescent="0.7">
      <c r="A222" s="4" t="s">
        <v>837</v>
      </c>
      <c r="B222" s="5" t="s">
        <v>789</v>
      </c>
      <c r="C222" s="5" t="s">
        <v>139</v>
      </c>
      <c r="D222" s="5" t="s">
        <v>838</v>
      </c>
      <c r="E222" s="5" t="s">
        <v>839</v>
      </c>
      <c r="F222" s="5" t="s">
        <v>840</v>
      </c>
      <c r="G222" s="44"/>
      <c r="H222" s="44"/>
      <c r="I222" s="44"/>
      <c r="J222" s="45"/>
      <c r="K222" s="38"/>
      <c r="L222" s="37">
        <v>3</v>
      </c>
      <c r="M222" s="37">
        <f>Table1[[#This Row],[Evaluator Score]]*Table1[[#This Row],[Priority weight]]</f>
        <v>0</v>
      </c>
    </row>
    <row r="223" spans="1:13" ht="45.9" customHeight="1" x14ac:dyDescent="0.7">
      <c r="A223" s="4" t="s">
        <v>841</v>
      </c>
      <c r="B223" s="5" t="s">
        <v>789</v>
      </c>
      <c r="C223" s="5" t="s">
        <v>139</v>
      </c>
      <c r="D223" s="5" t="s">
        <v>842</v>
      </c>
      <c r="E223" s="5" t="s">
        <v>843</v>
      </c>
      <c r="F223" s="5" t="s">
        <v>844</v>
      </c>
      <c r="G223" s="44"/>
      <c r="H223" s="44"/>
      <c r="I223" s="44"/>
      <c r="J223" s="45"/>
      <c r="K223" s="38"/>
      <c r="L223" s="37">
        <v>3</v>
      </c>
      <c r="M223" s="37">
        <f>Table1[[#This Row],[Evaluator Score]]*Table1[[#This Row],[Priority weight]]</f>
        <v>0</v>
      </c>
    </row>
    <row r="224" spans="1:13" ht="45.9" customHeight="1" x14ac:dyDescent="0.7">
      <c r="A224" s="4" t="s">
        <v>845</v>
      </c>
      <c r="B224" s="5" t="s">
        <v>789</v>
      </c>
      <c r="C224" s="5" t="s">
        <v>139</v>
      </c>
      <c r="D224" s="5" t="s">
        <v>846</v>
      </c>
      <c r="E224" s="5" t="s">
        <v>847</v>
      </c>
      <c r="F224" s="5" t="s">
        <v>848</v>
      </c>
      <c r="G224" s="44"/>
      <c r="H224" s="44"/>
      <c r="I224" s="44"/>
      <c r="J224" s="45"/>
      <c r="K224" s="38"/>
      <c r="L224" s="37">
        <v>3</v>
      </c>
      <c r="M224" s="37">
        <f>Table1[[#This Row],[Evaluator Score]]*Table1[[#This Row],[Priority weight]]</f>
        <v>0</v>
      </c>
    </row>
    <row r="225" spans="1:13" ht="45.9" customHeight="1" x14ac:dyDescent="0.7">
      <c r="A225" s="4" t="s">
        <v>849</v>
      </c>
      <c r="B225" s="5" t="s">
        <v>789</v>
      </c>
      <c r="C225" s="5" t="s">
        <v>139</v>
      </c>
      <c r="D225" s="5" t="s">
        <v>850</v>
      </c>
      <c r="E225" s="5" t="s">
        <v>851</v>
      </c>
      <c r="F225" s="5" t="s">
        <v>852</v>
      </c>
      <c r="G225" s="44"/>
      <c r="H225" s="44"/>
      <c r="I225" s="44"/>
      <c r="J225" s="45"/>
      <c r="K225" s="38"/>
      <c r="L225" s="37">
        <v>3</v>
      </c>
      <c r="M225" s="37">
        <f>Table1[[#This Row],[Evaluator Score]]*Table1[[#This Row],[Priority weight]]</f>
        <v>0</v>
      </c>
    </row>
    <row r="226" spans="1:13" ht="45.9" customHeight="1" x14ac:dyDescent="0.7">
      <c r="A226" s="4" t="s">
        <v>853</v>
      </c>
      <c r="B226" s="5" t="s">
        <v>789</v>
      </c>
      <c r="C226" s="5" t="s">
        <v>139</v>
      </c>
      <c r="D226" s="5" t="s">
        <v>854</v>
      </c>
      <c r="E226" s="5" t="s">
        <v>855</v>
      </c>
      <c r="F226" s="5" t="s">
        <v>856</v>
      </c>
      <c r="G226" s="44"/>
      <c r="H226" s="44"/>
      <c r="I226" s="44"/>
      <c r="J226" s="45"/>
      <c r="K226" s="38"/>
      <c r="L226" s="37">
        <v>3</v>
      </c>
      <c r="M226" s="37">
        <f>Table1[[#This Row],[Evaluator Score]]*Table1[[#This Row],[Priority weight]]</f>
        <v>0</v>
      </c>
    </row>
    <row r="227" spans="1:13" ht="45.9" customHeight="1" x14ac:dyDescent="0.7">
      <c r="A227" s="4" t="s">
        <v>857</v>
      </c>
      <c r="B227" s="5" t="s">
        <v>789</v>
      </c>
      <c r="C227" s="5" t="s">
        <v>139</v>
      </c>
      <c r="D227" s="5" t="s">
        <v>858</v>
      </c>
      <c r="E227" s="5" t="s">
        <v>859</v>
      </c>
      <c r="F227" s="5" t="s">
        <v>860</v>
      </c>
      <c r="G227" s="44"/>
      <c r="H227" s="44"/>
      <c r="I227" s="44"/>
      <c r="J227" s="45"/>
      <c r="K227" s="38"/>
      <c r="L227" s="37">
        <v>3</v>
      </c>
      <c r="M227" s="37">
        <f>Table1[[#This Row],[Evaluator Score]]*Table1[[#This Row],[Priority weight]]</f>
        <v>0</v>
      </c>
    </row>
    <row r="228" spans="1:13" ht="45.9" customHeight="1" x14ac:dyDescent="0.7">
      <c r="A228" s="4" t="s">
        <v>861</v>
      </c>
      <c r="B228" s="5" t="s">
        <v>789</v>
      </c>
      <c r="C228" s="5" t="s">
        <v>139</v>
      </c>
      <c r="D228" s="5" t="s">
        <v>862</v>
      </c>
      <c r="E228" s="5" t="s">
        <v>863</v>
      </c>
      <c r="F228" s="5" t="s">
        <v>864</v>
      </c>
      <c r="G228" s="44"/>
      <c r="H228" s="44"/>
      <c r="I228" s="44"/>
      <c r="J228" s="45"/>
      <c r="K228" s="38"/>
      <c r="L228" s="37">
        <v>3</v>
      </c>
      <c r="M228" s="37">
        <f>Table1[[#This Row],[Evaluator Score]]*Table1[[#This Row],[Priority weight]]</f>
        <v>0</v>
      </c>
    </row>
    <row r="229" spans="1:13" ht="45.9" customHeight="1" x14ac:dyDescent="0.7">
      <c r="A229" s="4" t="s">
        <v>865</v>
      </c>
      <c r="B229" s="5" t="s">
        <v>789</v>
      </c>
      <c r="C229" s="5" t="s">
        <v>139</v>
      </c>
      <c r="D229" s="5" t="s">
        <v>866</v>
      </c>
      <c r="E229" s="5" t="s">
        <v>867</v>
      </c>
      <c r="F229" s="5" t="s">
        <v>868</v>
      </c>
      <c r="G229" s="44"/>
      <c r="H229" s="44"/>
      <c r="I229" s="44"/>
      <c r="J229" s="45"/>
      <c r="K229" s="38"/>
      <c r="L229" s="37">
        <v>3</v>
      </c>
      <c r="M229" s="37">
        <f>Table1[[#This Row],[Evaluator Score]]*Table1[[#This Row],[Priority weight]]</f>
        <v>0</v>
      </c>
    </row>
    <row r="230" spans="1:13" ht="45.9" customHeight="1" x14ac:dyDescent="0.7">
      <c r="A230" s="4" t="s">
        <v>869</v>
      </c>
      <c r="B230" s="5" t="s">
        <v>789</v>
      </c>
      <c r="C230" s="5" t="s">
        <v>139</v>
      </c>
      <c r="D230" s="5" t="s">
        <v>870</v>
      </c>
      <c r="E230" s="5" t="s">
        <v>871</v>
      </c>
      <c r="F230" s="5" t="s">
        <v>872</v>
      </c>
      <c r="G230" s="44"/>
      <c r="H230" s="44"/>
      <c r="I230" s="44"/>
      <c r="J230" s="45"/>
      <c r="K230" s="38"/>
      <c r="L230" s="37">
        <v>3</v>
      </c>
      <c r="M230" s="37">
        <f>Table1[[#This Row],[Evaluator Score]]*Table1[[#This Row],[Priority weight]]</f>
        <v>0</v>
      </c>
    </row>
    <row r="231" spans="1:13" ht="45.9" customHeight="1" x14ac:dyDescent="0.7">
      <c r="A231" s="4" t="s">
        <v>873</v>
      </c>
      <c r="B231" s="5" t="s">
        <v>789</v>
      </c>
      <c r="C231" s="5" t="s">
        <v>139</v>
      </c>
      <c r="D231" s="5" t="s">
        <v>874</v>
      </c>
      <c r="E231" s="5" t="s">
        <v>875</v>
      </c>
      <c r="F231" s="5" t="s">
        <v>876</v>
      </c>
      <c r="G231" s="44"/>
      <c r="H231" s="44"/>
      <c r="I231" s="44"/>
      <c r="J231" s="45"/>
      <c r="K231" s="38"/>
      <c r="L231" s="37">
        <v>3</v>
      </c>
      <c r="M231" s="37">
        <f>Table1[[#This Row],[Evaluator Score]]*Table1[[#This Row],[Priority weight]]</f>
        <v>0</v>
      </c>
    </row>
    <row r="232" spans="1:13" ht="45.9" customHeight="1" x14ac:dyDescent="0.7">
      <c r="A232" s="4" t="s">
        <v>877</v>
      </c>
      <c r="B232" s="5" t="s">
        <v>789</v>
      </c>
      <c r="C232" s="5" t="s">
        <v>139</v>
      </c>
      <c r="D232" s="5" t="s">
        <v>878</v>
      </c>
      <c r="E232" s="5" t="s">
        <v>879</v>
      </c>
      <c r="F232" s="5" t="s">
        <v>880</v>
      </c>
      <c r="G232" s="44"/>
      <c r="H232" s="44"/>
      <c r="I232" s="44"/>
      <c r="J232" s="45"/>
      <c r="K232" s="38"/>
      <c r="L232" s="37">
        <v>3</v>
      </c>
      <c r="M232" s="37">
        <f>Table1[[#This Row],[Evaluator Score]]*Table1[[#This Row],[Priority weight]]</f>
        <v>0</v>
      </c>
    </row>
    <row r="233" spans="1:13" ht="45.9" customHeight="1" x14ac:dyDescent="0.7">
      <c r="A233" s="4" t="s">
        <v>881</v>
      </c>
      <c r="B233" s="5" t="s">
        <v>789</v>
      </c>
      <c r="C233" s="5" t="s">
        <v>139</v>
      </c>
      <c r="D233" s="5" t="s">
        <v>882</v>
      </c>
      <c r="E233" s="5" t="s">
        <v>883</v>
      </c>
      <c r="F233" s="5" t="s">
        <v>884</v>
      </c>
      <c r="G233" s="44"/>
      <c r="H233" s="44"/>
      <c r="I233" s="44"/>
      <c r="J233" s="45"/>
      <c r="K233" s="38"/>
      <c r="L233" s="37">
        <v>3</v>
      </c>
      <c r="M233" s="37">
        <f>Table1[[#This Row],[Evaluator Score]]*Table1[[#This Row],[Priority weight]]</f>
        <v>0</v>
      </c>
    </row>
    <row r="234" spans="1:13" ht="45.9" customHeight="1" x14ac:dyDescent="0.7">
      <c r="A234" s="4" t="s">
        <v>885</v>
      </c>
      <c r="B234" s="5" t="s">
        <v>789</v>
      </c>
      <c r="C234" s="5" t="s">
        <v>139</v>
      </c>
      <c r="D234" s="5" t="s">
        <v>886</v>
      </c>
      <c r="E234" s="5" t="s">
        <v>887</v>
      </c>
      <c r="F234" s="5" t="s">
        <v>888</v>
      </c>
      <c r="G234" s="44"/>
      <c r="H234" s="44"/>
      <c r="I234" s="44"/>
      <c r="J234" s="45"/>
      <c r="K234" s="38"/>
      <c r="L234" s="37">
        <v>3</v>
      </c>
      <c r="M234" s="37">
        <f>Table1[[#This Row],[Evaluator Score]]*Table1[[#This Row],[Priority weight]]</f>
        <v>0</v>
      </c>
    </row>
    <row r="235" spans="1:13" ht="45.9" customHeight="1" x14ac:dyDescent="0.7">
      <c r="A235" s="4" t="s">
        <v>889</v>
      </c>
      <c r="B235" s="5" t="s">
        <v>789</v>
      </c>
      <c r="C235" s="5" t="s">
        <v>139</v>
      </c>
      <c r="D235" s="5" t="s">
        <v>890</v>
      </c>
      <c r="E235" s="5" t="s">
        <v>891</v>
      </c>
      <c r="F235" s="5" t="s">
        <v>892</v>
      </c>
      <c r="G235" s="44"/>
      <c r="H235" s="44"/>
      <c r="I235" s="44"/>
      <c r="J235" s="45"/>
      <c r="K235" s="38"/>
      <c r="L235" s="37">
        <v>3</v>
      </c>
      <c r="M235" s="37">
        <f>Table1[[#This Row],[Evaluator Score]]*Table1[[#This Row],[Priority weight]]</f>
        <v>0</v>
      </c>
    </row>
    <row r="236" spans="1:13" ht="45.9" customHeight="1" x14ac:dyDescent="0.7">
      <c r="A236" s="4" t="s">
        <v>893</v>
      </c>
      <c r="B236" s="5" t="s">
        <v>789</v>
      </c>
      <c r="C236" s="5" t="s">
        <v>139</v>
      </c>
      <c r="D236" s="5" t="s">
        <v>894</v>
      </c>
      <c r="E236" s="5" t="s">
        <v>895</v>
      </c>
      <c r="F236" s="5" t="s">
        <v>896</v>
      </c>
      <c r="G236" s="44"/>
      <c r="H236" s="44"/>
      <c r="I236" s="44"/>
      <c r="J236" s="45"/>
      <c r="K236" s="38"/>
      <c r="L236" s="37">
        <v>3</v>
      </c>
      <c r="M236" s="37">
        <f>Table1[[#This Row],[Evaluator Score]]*Table1[[#This Row],[Priority weight]]</f>
        <v>0</v>
      </c>
    </row>
    <row r="237" spans="1:13" ht="45.9" customHeight="1" x14ac:dyDescent="0.7">
      <c r="A237" s="4" t="s">
        <v>897</v>
      </c>
      <c r="B237" s="5" t="s">
        <v>789</v>
      </c>
      <c r="C237" s="5" t="s">
        <v>139</v>
      </c>
      <c r="D237" s="5" t="s">
        <v>898</v>
      </c>
      <c r="E237" s="5" t="s">
        <v>899</v>
      </c>
      <c r="F237" s="5" t="s">
        <v>900</v>
      </c>
      <c r="G237" s="44"/>
      <c r="H237" s="44"/>
      <c r="I237" s="44"/>
      <c r="J237" s="45"/>
      <c r="K237" s="38"/>
      <c r="L237" s="37">
        <v>3</v>
      </c>
      <c r="M237" s="37">
        <f>Table1[[#This Row],[Evaluator Score]]*Table1[[#This Row],[Priority weight]]</f>
        <v>0</v>
      </c>
    </row>
    <row r="238" spans="1:13" ht="45.9" customHeight="1" x14ac:dyDescent="0.7">
      <c r="A238" s="4" t="s">
        <v>901</v>
      </c>
      <c r="B238" s="5" t="s">
        <v>789</v>
      </c>
      <c r="C238" s="5" t="s">
        <v>139</v>
      </c>
      <c r="D238" s="5" t="s">
        <v>902</v>
      </c>
      <c r="E238" s="5" t="s">
        <v>903</v>
      </c>
      <c r="F238" s="5" t="s">
        <v>904</v>
      </c>
      <c r="G238" s="44"/>
      <c r="H238" s="44"/>
      <c r="I238" s="44"/>
      <c r="J238" s="45"/>
      <c r="K238" s="38"/>
      <c r="L238" s="37">
        <v>3</v>
      </c>
      <c r="M238" s="37">
        <f>Table1[[#This Row],[Evaluator Score]]*Table1[[#This Row],[Priority weight]]</f>
        <v>0</v>
      </c>
    </row>
    <row r="239" spans="1:13" ht="45.9" customHeight="1" x14ac:dyDescent="0.7">
      <c r="A239" s="4" t="s">
        <v>905</v>
      </c>
      <c r="B239" s="5" t="s">
        <v>789</v>
      </c>
      <c r="C239" s="5" t="s">
        <v>139</v>
      </c>
      <c r="D239" s="5" t="s">
        <v>906</v>
      </c>
      <c r="E239" s="5" t="s">
        <v>907</v>
      </c>
      <c r="F239" s="5" t="s">
        <v>908</v>
      </c>
      <c r="G239" s="44"/>
      <c r="H239" s="44"/>
      <c r="I239" s="44"/>
      <c r="J239" s="45"/>
      <c r="K239" s="38"/>
      <c r="L239" s="37">
        <v>3</v>
      </c>
      <c r="M239" s="37">
        <f>Table1[[#This Row],[Evaluator Score]]*Table1[[#This Row],[Priority weight]]</f>
        <v>0</v>
      </c>
    </row>
    <row r="240" spans="1:13" ht="45.9" customHeight="1" x14ac:dyDescent="0.7">
      <c r="A240" s="4" t="s">
        <v>909</v>
      </c>
      <c r="B240" s="5" t="s">
        <v>789</v>
      </c>
      <c r="C240" s="5" t="s">
        <v>139</v>
      </c>
      <c r="D240" s="5" t="s">
        <v>910</v>
      </c>
      <c r="E240" s="5" t="s">
        <v>911</v>
      </c>
      <c r="F240" s="5" t="s">
        <v>912</v>
      </c>
      <c r="G240" s="44"/>
      <c r="H240" s="44"/>
      <c r="I240" s="44"/>
      <c r="J240" s="45"/>
      <c r="K240" s="38"/>
      <c r="L240" s="37">
        <v>3</v>
      </c>
      <c r="M240" s="37">
        <f>Table1[[#This Row],[Evaluator Score]]*Table1[[#This Row],[Priority weight]]</f>
        <v>0</v>
      </c>
    </row>
    <row r="241" spans="1:13" ht="45.9" customHeight="1" x14ac:dyDescent="0.7">
      <c r="A241" s="4" t="s">
        <v>913</v>
      </c>
      <c r="B241" s="5" t="s">
        <v>789</v>
      </c>
      <c r="C241" s="5" t="s">
        <v>139</v>
      </c>
      <c r="D241" s="5" t="s">
        <v>914</v>
      </c>
      <c r="E241" s="5" t="s">
        <v>915</v>
      </c>
      <c r="F241" s="5" t="s">
        <v>916</v>
      </c>
      <c r="G241" s="44"/>
      <c r="H241" s="44"/>
      <c r="I241" s="44"/>
      <c r="J241" s="45"/>
      <c r="K241" s="38"/>
      <c r="L241" s="37">
        <v>3</v>
      </c>
      <c r="M241" s="37">
        <f>Table1[[#This Row],[Evaluator Score]]*Table1[[#This Row],[Priority weight]]</f>
        <v>0</v>
      </c>
    </row>
    <row r="242" spans="1:13" ht="45.9" customHeight="1" x14ac:dyDescent="0.7">
      <c r="A242" s="4" t="s">
        <v>917</v>
      </c>
      <c r="B242" s="5" t="s">
        <v>789</v>
      </c>
      <c r="C242" s="5" t="s">
        <v>210</v>
      </c>
      <c r="D242" s="5" t="s">
        <v>918</v>
      </c>
      <c r="E242" s="5" t="s">
        <v>919</v>
      </c>
      <c r="F242" s="5" t="s">
        <v>920</v>
      </c>
      <c r="G242" s="44"/>
      <c r="H242" s="44"/>
      <c r="I242" s="44"/>
      <c r="J242" s="45"/>
      <c r="K242" s="38"/>
      <c r="L242" s="37">
        <v>2</v>
      </c>
      <c r="M242" s="37">
        <f>Table1[[#This Row],[Evaluator Score]]*Table1[[#This Row],[Priority weight]]</f>
        <v>0</v>
      </c>
    </row>
    <row r="243" spans="1:13" ht="45.9" customHeight="1" x14ac:dyDescent="0.7">
      <c r="A243" s="4" t="s">
        <v>921</v>
      </c>
      <c r="B243" s="5" t="s">
        <v>789</v>
      </c>
      <c r="C243" s="5" t="s">
        <v>139</v>
      </c>
      <c r="D243" s="5" t="s">
        <v>922</v>
      </c>
      <c r="E243" s="5" t="s">
        <v>923</v>
      </c>
      <c r="F243" s="5" t="s">
        <v>924</v>
      </c>
      <c r="G243" s="44"/>
      <c r="H243" s="44"/>
      <c r="I243" s="44"/>
      <c r="J243" s="45"/>
      <c r="K243" s="38"/>
      <c r="L243" s="37">
        <v>3</v>
      </c>
      <c r="M243" s="37">
        <f>Table1[[#This Row],[Evaluator Score]]*Table1[[#This Row],[Priority weight]]</f>
        <v>0</v>
      </c>
    </row>
    <row r="244" spans="1:13" ht="45.9" customHeight="1" x14ac:dyDescent="0.7">
      <c r="A244" s="4" t="s">
        <v>925</v>
      </c>
      <c r="B244" s="5" t="s">
        <v>926</v>
      </c>
      <c r="C244" s="5" t="s">
        <v>139</v>
      </c>
      <c r="D244" s="5" t="s">
        <v>927</v>
      </c>
      <c r="E244" s="5" t="s">
        <v>928</v>
      </c>
      <c r="F244" s="5" t="s">
        <v>929</v>
      </c>
      <c r="G244" s="44"/>
      <c r="H244" s="44"/>
      <c r="I244" s="44"/>
      <c r="J244" s="45"/>
      <c r="K244" s="38"/>
      <c r="L244" s="37">
        <v>3</v>
      </c>
      <c r="M244" s="37">
        <f>Table1[[#This Row],[Evaluator Score]]*Table1[[#This Row],[Priority weight]]</f>
        <v>0</v>
      </c>
    </row>
    <row r="245" spans="1:13" ht="45.9" customHeight="1" x14ac:dyDescent="0.7">
      <c r="A245" s="4" t="s">
        <v>930</v>
      </c>
      <c r="B245" s="5" t="s">
        <v>931</v>
      </c>
      <c r="C245" s="5" t="s">
        <v>210</v>
      </c>
      <c r="D245" s="5" t="s">
        <v>932</v>
      </c>
      <c r="E245" s="5" t="s">
        <v>933</v>
      </c>
      <c r="F245" s="5" t="s">
        <v>934</v>
      </c>
      <c r="G245" s="44"/>
      <c r="H245" s="44"/>
      <c r="I245" s="44"/>
      <c r="J245" s="45"/>
      <c r="K245" s="38"/>
      <c r="L245" s="37">
        <v>2</v>
      </c>
      <c r="M245" s="37">
        <f>Table1[[#This Row],[Evaluator Score]]*Table1[[#This Row],[Priority weight]]</f>
        <v>0</v>
      </c>
    </row>
    <row r="246" spans="1:13" ht="45.9" customHeight="1" x14ac:dyDescent="0.7">
      <c r="A246" s="4" t="s">
        <v>935</v>
      </c>
      <c r="B246" s="5" t="s">
        <v>931</v>
      </c>
      <c r="C246" s="5" t="s">
        <v>210</v>
      </c>
      <c r="D246" s="5" t="s">
        <v>936</v>
      </c>
      <c r="E246" s="5" t="s">
        <v>937</v>
      </c>
      <c r="F246" s="5" t="s">
        <v>938</v>
      </c>
      <c r="G246" s="44"/>
      <c r="H246" s="44"/>
      <c r="I246" s="44"/>
      <c r="J246" s="45"/>
      <c r="K246" s="38"/>
      <c r="L246" s="37">
        <v>2</v>
      </c>
      <c r="M246" s="37">
        <f>Table1[[#This Row],[Evaluator Score]]*Table1[[#This Row],[Priority weight]]</f>
        <v>0</v>
      </c>
    </row>
    <row r="247" spans="1:13" ht="45.9" customHeight="1" x14ac:dyDescent="0.7">
      <c r="A247" s="4" t="s">
        <v>939</v>
      </c>
      <c r="B247" s="5" t="s">
        <v>931</v>
      </c>
      <c r="C247" s="5" t="s">
        <v>210</v>
      </c>
      <c r="D247" s="5" t="s">
        <v>940</v>
      </c>
      <c r="E247" s="5" t="s">
        <v>941</v>
      </c>
      <c r="F247" s="5" t="s">
        <v>942</v>
      </c>
      <c r="G247" s="44"/>
      <c r="H247" s="44"/>
      <c r="I247" s="44"/>
      <c r="J247" s="45"/>
      <c r="K247" s="38"/>
      <c r="L247" s="37">
        <v>2</v>
      </c>
      <c r="M247" s="37">
        <f>Table1[[#This Row],[Evaluator Score]]*Table1[[#This Row],[Priority weight]]</f>
        <v>0</v>
      </c>
    </row>
    <row r="248" spans="1:13" ht="45.9" customHeight="1" x14ac:dyDescent="0.7">
      <c r="A248" s="4" t="s">
        <v>943</v>
      </c>
      <c r="B248" s="5" t="s">
        <v>931</v>
      </c>
      <c r="C248" s="5" t="s">
        <v>210</v>
      </c>
      <c r="D248" s="5" t="s">
        <v>944</v>
      </c>
      <c r="E248" s="5" t="s">
        <v>945</v>
      </c>
      <c r="F248" s="5" t="s">
        <v>946</v>
      </c>
      <c r="G248" s="44"/>
      <c r="H248" s="44"/>
      <c r="I248" s="44"/>
      <c r="J248" s="45"/>
      <c r="K248" s="38"/>
      <c r="L248" s="37">
        <v>2</v>
      </c>
      <c r="M248" s="37">
        <f>Table1[[#This Row],[Evaluator Score]]*Table1[[#This Row],[Priority weight]]</f>
        <v>0</v>
      </c>
    </row>
    <row r="249" spans="1:13" ht="45.9" customHeight="1" x14ac:dyDescent="0.7">
      <c r="A249" s="4" t="s">
        <v>947</v>
      </c>
      <c r="B249" s="5" t="s">
        <v>948</v>
      </c>
      <c r="C249" s="5" t="s">
        <v>139</v>
      </c>
      <c r="D249" s="5" t="s">
        <v>949</v>
      </c>
      <c r="E249" s="5" t="s">
        <v>950</v>
      </c>
      <c r="F249" s="5" t="s">
        <v>951</v>
      </c>
      <c r="G249" s="44"/>
      <c r="H249" s="44"/>
      <c r="I249" s="44"/>
      <c r="J249" s="45"/>
      <c r="K249" s="38"/>
      <c r="L249" s="37">
        <v>3</v>
      </c>
      <c r="M249" s="37">
        <f>Table1[[#This Row],[Evaluator Score]]*Table1[[#This Row],[Priority weight]]</f>
        <v>0</v>
      </c>
    </row>
    <row r="250" spans="1:13" ht="45.9" customHeight="1" x14ac:dyDescent="0.7">
      <c r="A250" s="4" t="s">
        <v>952</v>
      </c>
      <c r="B250" s="5" t="s">
        <v>948</v>
      </c>
      <c r="C250" s="5" t="s">
        <v>139</v>
      </c>
      <c r="D250" s="5" t="s">
        <v>953</v>
      </c>
      <c r="E250" s="5" t="s">
        <v>954</v>
      </c>
      <c r="F250" s="5" t="s">
        <v>955</v>
      </c>
      <c r="G250" s="44"/>
      <c r="H250" s="44"/>
      <c r="I250" s="44"/>
      <c r="J250" s="45"/>
      <c r="K250" s="38"/>
      <c r="L250" s="37">
        <v>3</v>
      </c>
      <c r="M250" s="37">
        <f>Table1[[#This Row],[Evaluator Score]]*Table1[[#This Row],[Priority weight]]</f>
        <v>0</v>
      </c>
    </row>
    <row r="251" spans="1:13" ht="45.9" customHeight="1" x14ac:dyDescent="0.7">
      <c r="A251" s="4" t="s">
        <v>956</v>
      </c>
      <c r="B251" s="5" t="s">
        <v>948</v>
      </c>
      <c r="C251" s="5" t="s">
        <v>139</v>
      </c>
      <c r="D251" s="5" t="s">
        <v>957</v>
      </c>
      <c r="E251" s="5" t="s">
        <v>958</v>
      </c>
      <c r="F251" s="5" t="s">
        <v>959</v>
      </c>
      <c r="G251" s="44"/>
      <c r="H251" s="44"/>
      <c r="I251" s="44"/>
      <c r="J251" s="45"/>
      <c r="K251" s="38"/>
      <c r="L251" s="37">
        <v>3</v>
      </c>
      <c r="M251" s="37">
        <f>Table1[[#This Row],[Evaluator Score]]*Table1[[#This Row],[Priority weight]]</f>
        <v>0</v>
      </c>
    </row>
    <row r="252" spans="1:13" ht="45.9" customHeight="1" x14ac:dyDescent="0.7">
      <c r="A252" s="4" t="s">
        <v>960</v>
      </c>
      <c r="B252" s="5" t="s">
        <v>948</v>
      </c>
      <c r="C252" s="5" t="s">
        <v>139</v>
      </c>
      <c r="D252" s="5" t="s">
        <v>961</v>
      </c>
      <c r="E252" s="5" t="s">
        <v>962</v>
      </c>
      <c r="F252" s="5" t="s">
        <v>963</v>
      </c>
      <c r="G252" s="44"/>
      <c r="H252" s="44"/>
      <c r="I252" s="44"/>
      <c r="J252" s="45"/>
      <c r="K252" s="38"/>
      <c r="L252" s="37">
        <v>3</v>
      </c>
      <c r="M252" s="37">
        <f>Table1[[#This Row],[Evaluator Score]]*Table1[[#This Row],[Priority weight]]</f>
        <v>0</v>
      </c>
    </row>
    <row r="253" spans="1:13" ht="45.9" customHeight="1" x14ac:dyDescent="0.7">
      <c r="A253" s="4" t="s">
        <v>964</v>
      </c>
      <c r="B253" s="5" t="s">
        <v>948</v>
      </c>
      <c r="C253" s="5" t="s">
        <v>139</v>
      </c>
      <c r="D253" s="5" t="s">
        <v>965</v>
      </c>
      <c r="E253" s="5" t="s">
        <v>966</v>
      </c>
      <c r="F253" s="5" t="s">
        <v>967</v>
      </c>
      <c r="G253" s="44"/>
      <c r="H253" s="44"/>
      <c r="I253" s="44"/>
      <c r="J253" s="45"/>
      <c r="K253" s="38"/>
      <c r="L253" s="37">
        <v>3</v>
      </c>
      <c r="M253" s="37">
        <f>Table1[[#This Row],[Evaluator Score]]*Table1[[#This Row],[Priority weight]]</f>
        <v>0</v>
      </c>
    </row>
    <row r="254" spans="1:13" ht="45.9" customHeight="1" x14ac:dyDescent="0.7">
      <c r="A254" s="4" t="s">
        <v>968</v>
      </c>
      <c r="B254" s="5" t="s">
        <v>969</v>
      </c>
      <c r="C254" s="5" t="s">
        <v>139</v>
      </c>
      <c r="D254" s="5" t="s">
        <v>970</v>
      </c>
      <c r="E254" s="5" t="s">
        <v>971</v>
      </c>
      <c r="F254" s="5" t="s">
        <v>972</v>
      </c>
      <c r="G254" s="44"/>
      <c r="H254" s="44"/>
      <c r="I254" s="44"/>
      <c r="J254" s="45"/>
      <c r="K254" s="38"/>
      <c r="L254" s="37">
        <v>3</v>
      </c>
      <c r="M254" s="37">
        <f>Table1[[#This Row],[Evaluator Score]]*Table1[[#This Row],[Priority weight]]</f>
        <v>0</v>
      </c>
    </row>
    <row r="255" spans="1:13" ht="45.9" customHeight="1" x14ac:dyDescent="0.7">
      <c r="A255" s="4" t="s">
        <v>973</v>
      </c>
      <c r="B255" s="5" t="s">
        <v>969</v>
      </c>
      <c r="C255" s="5" t="s">
        <v>139</v>
      </c>
      <c r="D255" s="5" t="s">
        <v>974</v>
      </c>
      <c r="E255" s="5" t="s">
        <v>975</v>
      </c>
      <c r="F255" s="5" t="s">
        <v>976</v>
      </c>
      <c r="G255" s="44"/>
      <c r="H255" s="44"/>
      <c r="I255" s="44"/>
      <c r="J255" s="45"/>
      <c r="K255" s="38"/>
      <c r="L255" s="37">
        <v>3</v>
      </c>
      <c r="M255" s="37">
        <f>Table1[[#This Row],[Evaluator Score]]*Table1[[#This Row],[Priority weight]]</f>
        <v>0</v>
      </c>
    </row>
    <row r="256" spans="1:13" ht="45.9" customHeight="1" x14ac:dyDescent="0.7">
      <c r="A256" s="4" t="s">
        <v>977</v>
      </c>
      <c r="B256" s="5" t="s">
        <v>969</v>
      </c>
      <c r="C256" s="5" t="s">
        <v>139</v>
      </c>
      <c r="D256" s="5" t="s">
        <v>978</v>
      </c>
      <c r="E256" s="5" t="s">
        <v>979</v>
      </c>
      <c r="F256" s="5" t="s">
        <v>980</v>
      </c>
      <c r="G256" s="44"/>
      <c r="H256" s="44"/>
      <c r="I256" s="44"/>
      <c r="J256" s="45"/>
      <c r="K256" s="38"/>
      <c r="L256" s="37">
        <v>3</v>
      </c>
      <c r="M256" s="37">
        <f>Table1[[#This Row],[Evaluator Score]]*Table1[[#This Row],[Priority weight]]</f>
        <v>0</v>
      </c>
    </row>
    <row r="257" spans="1:13" ht="45.9" customHeight="1" x14ac:dyDescent="0.7">
      <c r="A257" s="4" t="s">
        <v>981</v>
      </c>
      <c r="B257" s="5" t="s">
        <v>969</v>
      </c>
      <c r="C257" s="5" t="s">
        <v>139</v>
      </c>
      <c r="D257" s="5" t="s">
        <v>982</v>
      </c>
      <c r="E257" s="5" t="s">
        <v>983</v>
      </c>
      <c r="F257" s="5" t="s">
        <v>984</v>
      </c>
      <c r="G257" s="44"/>
      <c r="H257" s="44"/>
      <c r="I257" s="44"/>
      <c r="J257" s="45"/>
      <c r="K257" s="38"/>
      <c r="L257" s="37">
        <v>3</v>
      </c>
      <c r="M257" s="37">
        <f>Table1[[#This Row],[Evaluator Score]]*Table1[[#This Row],[Priority weight]]</f>
        <v>0</v>
      </c>
    </row>
    <row r="258" spans="1:13" ht="45.9" customHeight="1" x14ac:dyDescent="0.7">
      <c r="A258" s="4" t="s">
        <v>985</v>
      </c>
      <c r="B258" s="5" t="s">
        <v>969</v>
      </c>
      <c r="C258" s="5" t="s">
        <v>139</v>
      </c>
      <c r="D258" s="5" t="s">
        <v>986</v>
      </c>
      <c r="E258" s="5" t="s">
        <v>987</v>
      </c>
      <c r="F258" s="5" t="s">
        <v>988</v>
      </c>
      <c r="G258" s="44"/>
      <c r="H258" s="44"/>
      <c r="I258" s="44"/>
      <c r="J258" s="45"/>
      <c r="K258" s="38"/>
      <c r="L258" s="37">
        <v>3</v>
      </c>
      <c r="M258" s="37">
        <f>Table1[[#This Row],[Evaluator Score]]*Table1[[#This Row],[Priority weight]]</f>
        <v>0</v>
      </c>
    </row>
    <row r="259" spans="1:13" ht="45.9" customHeight="1" x14ac:dyDescent="0.7">
      <c r="A259" s="4" t="s">
        <v>989</v>
      </c>
      <c r="B259" s="5" t="s">
        <v>969</v>
      </c>
      <c r="C259" s="5" t="s">
        <v>139</v>
      </c>
      <c r="D259" s="5" t="s">
        <v>990</v>
      </c>
      <c r="E259" s="5" t="s">
        <v>991</v>
      </c>
      <c r="F259" s="5" t="s">
        <v>992</v>
      </c>
      <c r="G259" s="44"/>
      <c r="H259" s="44"/>
      <c r="I259" s="44"/>
      <c r="J259" s="45"/>
      <c r="K259" s="38"/>
      <c r="L259" s="37">
        <v>3</v>
      </c>
      <c r="M259" s="37">
        <f>Table1[[#This Row],[Evaluator Score]]*Table1[[#This Row],[Priority weight]]</f>
        <v>0</v>
      </c>
    </row>
    <row r="260" spans="1:13" ht="45.9" customHeight="1" x14ac:dyDescent="0.7">
      <c r="A260" s="4" t="s">
        <v>993</v>
      </c>
      <c r="B260" s="5" t="s">
        <v>994</v>
      </c>
      <c r="C260" s="5" t="s">
        <v>139</v>
      </c>
      <c r="D260" s="5" t="s">
        <v>995</v>
      </c>
      <c r="E260" s="5" t="s">
        <v>996</v>
      </c>
      <c r="F260" s="5" t="s">
        <v>997</v>
      </c>
      <c r="G260" s="44"/>
      <c r="H260" s="44"/>
      <c r="I260" s="44"/>
      <c r="J260" s="45"/>
      <c r="K260" s="38"/>
      <c r="L260" s="37">
        <v>3</v>
      </c>
      <c r="M260" s="37">
        <f>Table1[[#This Row],[Evaluator Score]]*Table1[[#This Row],[Priority weight]]</f>
        <v>0</v>
      </c>
    </row>
    <row r="261" spans="1:13" ht="45.9" customHeight="1" x14ac:dyDescent="0.7">
      <c r="A261" s="4" t="s">
        <v>998</v>
      </c>
      <c r="B261" s="5" t="s">
        <v>999</v>
      </c>
      <c r="C261" s="5" t="s">
        <v>139</v>
      </c>
      <c r="D261" s="5" t="s">
        <v>1000</v>
      </c>
      <c r="E261" s="5" t="s">
        <v>1001</v>
      </c>
      <c r="F261" s="5" t="s">
        <v>142</v>
      </c>
      <c r="G261" s="44"/>
      <c r="H261" s="44"/>
      <c r="I261" s="44"/>
      <c r="J261" s="45"/>
      <c r="K261" s="38"/>
      <c r="L261" s="37">
        <v>3</v>
      </c>
      <c r="M261" s="37">
        <f>Table1[[#This Row],[Evaluator Score]]*Table1[[#This Row],[Priority weight]]</f>
        <v>0</v>
      </c>
    </row>
    <row r="262" spans="1:13" ht="45.9" customHeight="1" x14ac:dyDescent="0.7">
      <c r="A262" s="4" t="s">
        <v>1002</v>
      </c>
      <c r="B262" s="5" t="s">
        <v>999</v>
      </c>
      <c r="C262" s="5" t="s">
        <v>139</v>
      </c>
      <c r="D262" s="5" t="s">
        <v>1003</v>
      </c>
      <c r="E262" s="5" t="s">
        <v>1004</v>
      </c>
      <c r="F262" s="5" t="s">
        <v>142</v>
      </c>
      <c r="G262" s="44"/>
      <c r="H262" s="44"/>
      <c r="I262" s="44"/>
      <c r="J262" s="45"/>
      <c r="K262" s="38"/>
      <c r="L262" s="37">
        <v>3</v>
      </c>
      <c r="M262" s="37">
        <f>Table1[[#This Row],[Evaluator Score]]*Table1[[#This Row],[Priority weight]]</f>
        <v>0</v>
      </c>
    </row>
    <row r="263" spans="1:13" ht="45.9" customHeight="1" x14ac:dyDescent="0.7">
      <c r="A263" s="4" t="s">
        <v>1005</v>
      </c>
      <c r="B263" s="5" t="s">
        <v>999</v>
      </c>
      <c r="C263" s="5" t="s">
        <v>139</v>
      </c>
      <c r="D263" s="5" t="s">
        <v>1006</v>
      </c>
      <c r="E263" s="5" t="s">
        <v>1007</v>
      </c>
      <c r="F263" s="5" t="s">
        <v>142</v>
      </c>
      <c r="G263" s="44"/>
      <c r="H263" s="44"/>
      <c r="I263" s="44"/>
      <c r="J263" s="45"/>
      <c r="K263" s="38"/>
      <c r="L263" s="37">
        <v>3</v>
      </c>
      <c r="M263" s="37">
        <f>Table1[[#This Row],[Evaluator Score]]*Table1[[#This Row],[Priority weight]]</f>
        <v>0</v>
      </c>
    </row>
    <row r="264" spans="1:13" ht="45.9" customHeight="1" x14ac:dyDescent="0.7">
      <c r="A264" s="4" t="s">
        <v>1008</v>
      </c>
      <c r="B264" s="5" t="s">
        <v>999</v>
      </c>
      <c r="C264" s="5" t="s">
        <v>139</v>
      </c>
      <c r="D264" s="5" t="s">
        <v>1009</v>
      </c>
      <c r="E264" s="5" t="s">
        <v>1010</v>
      </c>
      <c r="F264" s="5" t="s">
        <v>142</v>
      </c>
      <c r="G264" s="44"/>
      <c r="H264" s="44"/>
      <c r="I264" s="44"/>
      <c r="J264" s="45"/>
      <c r="K264" s="38"/>
      <c r="L264" s="37">
        <v>3</v>
      </c>
      <c r="M264" s="37">
        <f>Table1[[#This Row],[Evaluator Score]]*Table1[[#This Row],[Priority weight]]</f>
        <v>0</v>
      </c>
    </row>
    <row r="265" spans="1:13" ht="45.9" customHeight="1" x14ac:dyDescent="0.7">
      <c r="A265" s="4" t="s">
        <v>1011</v>
      </c>
      <c r="B265" s="5" t="s">
        <v>999</v>
      </c>
      <c r="C265" s="5" t="s">
        <v>139</v>
      </c>
      <c r="D265" s="5" t="s">
        <v>1012</v>
      </c>
      <c r="E265" s="5" t="s">
        <v>1013</v>
      </c>
      <c r="F265" s="5" t="s">
        <v>142</v>
      </c>
      <c r="G265" s="44"/>
      <c r="H265" s="44"/>
      <c r="I265" s="44"/>
      <c r="J265" s="45"/>
      <c r="K265" s="38"/>
      <c r="L265" s="37">
        <v>3</v>
      </c>
      <c r="M265" s="37">
        <f>Table1[[#This Row],[Evaluator Score]]*Table1[[#This Row],[Priority weight]]</f>
        <v>0</v>
      </c>
    </row>
    <row r="266" spans="1:13" ht="45.9" customHeight="1" x14ac:dyDescent="0.7">
      <c r="A266" s="4" t="s">
        <v>1014</v>
      </c>
      <c r="B266" s="5" t="s">
        <v>999</v>
      </c>
      <c r="C266" s="5" t="s">
        <v>139</v>
      </c>
      <c r="D266" s="5" t="s">
        <v>1015</v>
      </c>
      <c r="E266" s="5" t="s">
        <v>1016</v>
      </c>
      <c r="F266" s="5" t="s">
        <v>142</v>
      </c>
      <c r="G266" s="44"/>
      <c r="H266" s="44"/>
      <c r="I266" s="44"/>
      <c r="J266" s="45"/>
      <c r="K266" s="38"/>
      <c r="L266" s="37">
        <v>3</v>
      </c>
      <c r="M266" s="37">
        <f>Table1[[#This Row],[Evaluator Score]]*Table1[[#This Row],[Priority weight]]</f>
        <v>0</v>
      </c>
    </row>
    <row r="267" spans="1:13" ht="45.9" customHeight="1" x14ac:dyDescent="0.7">
      <c r="A267" s="4" t="s">
        <v>1017</v>
      </c>
      <c r="B267" s="5" t="s">
        <v>999</v>
      </c>
      <c r="C267" s="5" t="s">
        <v>139</v>
      </c>
      <c r="D267" s="5" t="s">
        <v>1018</v>
      </c>
      <c r="E267" s="5" t="s">
        <v>1019</v>
      </c>
      <c r="F267" s="5" t="s">
        <v>142</v>
      </c>
      <c r="G267" s="44"/>
      <c r="H267" s="44"/>
      <c r="I267" s="44"/>
      <c r="J267" s="45"/>
      <c r="K267" s="38"/>
      <c r="L267" s="37">
        <v>3</v>
      </c>
      <c r="M267" s="37">
        <f>Table1[[#This Row],[Evaluator Score]]*Table1[[#This Row],[Priority weight]]</f>
        <v>0</v>
      </c>
    </row>
    <row r="268" spans="1:13" ht="45.9" customHeight="1" x14ac:dyDescent="0.7">
      <c r="A268" s="4" t="s">
        <v>127</v>
      </c>
      <c r="B268" s="5" t="s">
        <v>1020</v>
      </c>
      <c r="C268" s="5" t="s">
        <v>139</v>
      </c>
      <c r="D268" s="5" t="s">
        <v>1021</v>
      </c>
      <c r="E268" s="5" t="s">
        <v>1022</v>
      </c>
      <c r="F268" s="5" t="s">
        <v>1023</v>
      </c>
      <c r="G268" s="44"/>
      <c r="H268" s="44"/>
      <c r="I268" s="44"/>
      <c r="J268" s="45"/>
      <c r="K268" s="38"/>
      <c r="L268" s="37">
        <v>3</v>
      </c>
      <c r="M268" s="37">
        <f>Table1[[#This Row],[Evaluator Score]]*Table1[[#This Row],[Priority weight]]</f>
        <v>0</v>
      </c>
    </row>
    <row r="269" spans="1:13" ht="45.9" customHeight="1" x14ac:dyDescent="0.7">
      <c r="A269" s="4" t="s">
        <v>1024</v>
      </c>
      <c r="B269" s="5" t="s">
        <v>1025</v>
      </c>
      <c r="C269" s="5" t="s">
        <v>139</v>
      </c>
      <c r="D269" s="5" t="s">
        <v>1026</v>
      </c>
      <c r="E269" s="5" t="s">
        <v>1027</v>
      </c>
      <c r="F269" s="5" t="s">
        <v>1028</v>
      </c>
      <c r="G269" s="44"/>
      <c r="H269" s="44"/>
      <c r="I269" s="44"/>
      <c r="J269" s="45"/>
      <c r="K269" s="38"/>
      <c r="L269" s="37">
        <v>3</v>
      </c>
      <c r="M269" s="37">
        <f>Table1[[#This Row],[Evaluator Score]]*Table1[[#This Row],[Priority weight]]</f>
        <v>0</v>
      </c>
    </row>
    <row r="270" spans="1:13" ht="45.9" customHeight="1" x14ac:dyDescent="0.7">
      <c r="A270" s="4" t="s">
        <v>1029</v>
      </c>
      <c r="B270" s="5" t="s">
        <v>1025</v>
      </c>
      <c r="C270" s="5" t="s">
        <v>139</v>
      </c>
      <c r="D270" s="5" t="s">
        <v>1030</v>
      </c>
      <c r="E270" s="5" t="s">
        <v>1031</v>
      </c>
      <c r="F270" s="5" t="s">
        <v>1032</v>
      </c>
      <c r="G270" s="44"/>
      <c r="H270" s="44"/>
      <c r="I270" s="44"/>
      <c r="J270" s="45"/>
      <c r="K270" s="38"/>
      <c r="L270" s="37">
        <v>3</v>
      </c>
      <c r="M270" s="37">
        <f>Table1[[#This Row],[Evaluator Score]]*Table1[[#This Row],[Priority weight]]</f>
        <v>0</v>
      </c>
    </row>
    <row r="271" spans="1:13" ht="45.9" customHeight="1" x14ac:dyDescent="0.7">
      <c r="A271" s="4" t="s">
        <v>1033</v>
      </c>
      <c r="B271" s="5" t="s">
        <v>1025</v>
      </c>
      <c r="C271" s="5" t="s">
        <v>139</v>
      </c>
      <c r="D271" s="5" t="s">
        <v>1034</v>
      </c>
      <c r="E271" s="5" t="s">
        <v>1035</v>
      </c>
      <c r="F271" s="5" t="s">
        <v>1036</v>
      </c>
      <c r="G271" s="44"/>
      <c r="H271" s="44"/>
      <c r="I271" s="44"/>
      <c r="J271" s="45"/>
      <c r="K271" s="38"/>
      <c r="L271" s="37">
        <v>3</v>
      </c>
      <c r="M271" s="37">
        <f>Table1[[#This Row],[Evaluator Score]]*Table1[[#This Row],[Priority weight]]</f>
        <v>0</v>
      </c>
    </row>
    <row r="272" spans="1:13" ht="45.9" customHeight="1" x14ac:dyDescent="0.7">
      <c r="A272" s="4" t="s">
        <v>1037</v>
      </c>
      <c r="B272" s="5" t="s">
        <v>1025</v>
      </c>
      <c r="C272" s="5" t="s">
        <v>139</v>
      </c>
      <c r="D272" s="5" t="s">
        <v>1038</v>
      </c>
      <c r="E272" s="5" t="s">
        <v>1039</v>
      </c>
      <c r="F272" s="5" t="s">
        <v>1040</v>
      </c>
      <c r="G272" s="44"/>
      <c r="H272" s="44"/>
      <c r="I272" s="44"/>
      <c r="J272" s="45"/>
      <c r="K272" s="38"/>
      <c r="L272" s="37">
        <v>3</v>
      </c>
      <c r="M272" s="37">
        <f>Table1[[#This Row],[Evaluator Score]]*Table1[[#This Row],[Priority weight]]</f>
        <v>0</v>
      </c>
    </row>
    <row r="273" spans="1:13" ht="45.9" customHeight="1" x14ac:dyDescent="0.7">
      <c r="A273" s="4" t="s">
        <v>1041</v>
      </c>
      <c r="B273" s="5" t="s">
        <v>1042</v>
      </c>
      <c r="C273" s="5" t="s">
        <v>210</v>
      </c>
      <c r="D273" s="5" t="s">
        <v>1043</v>
      </c>
      <c r="E273" s="5" t="s">
        <v>1044</v>
      </c>
      <c r="F273" s="5" t="s">
        <v>1045</v>
      </c>
      <c r="G273" s="44"/>
      <c r="H273" s="44"/>
      <c r="I273" s="44"/>
      <c r="J273" s="45"/>
      <c r="K273" s="38"/>
      <c r="L273" s="37">
        <v>2</v>
      </c>
      <c r="M273" s="37">
        <f>Table1[[#This Row],[Evaluator Score]]*Table1[[#This Row],[Priority weight]]</f>
        <v>0</v>
      </c>
    </row>
    <row r="274" spans="1:13" ht="45.9" customHeight="1" x14ac:dyDescent="0.7">
      <c r="A274" s="4" t="s">
        <v>1046</v>
      </c>
      <c r="B274" s="5" t="s">
        <v>1042</v>
      </c>
      <c r="C274" s="5" t="s">
        <v>210</v>
      </c>
      <c r="D274" s="5" t="s">
        <v>1047</v>
      </c>
      <c r="E274" s="5" t="s">
        <v>1048</v>
      </c>
      <c r="F274" s="5" t="s">
        <v>1049</v>
      </c>
      <c r="G274" s="44"/>
      <c r="H274" s="44"/>
      <c r="I274" s="44"/>
      <c r="J274" s="45"/>
      <c r="K274" s="38"/>
      <c r="L274" s="37">
        <v>2</v>
      </c>
      <c r="M274" s="37">
        <f>Table1[[#This Row],[Evaluator Score]]*Table1[[#This Row],[Priority weight]]</f>
        <v>0</v>
      </c>
    </row>
    <row r="275" spans="1:13" ht="45.9" customHeight="1" x14ac:dyDescent="0.7">
      <c r="A275" s="4" t="s">
        <v>1050</v>
      </c>
      <c r="B275" s="5" t="s">
        <v>1042</v>
      </c>
      <c r="C275" s="5" t="s">
        <v>210</v>
      </c>
      <c r="D275" s="5" t="s">
        <v>1051</v>
      </c>
      <c r="E275" s="5" t="s">
        <v>1052</v>
      </c>
      <c r="F275" s="5" t="s">
        <v>1053</v>
      </c>
      <c r="G275" s="44"/>
      <c r="H275" s="44"/>
      <c r="I275" s="44"/>
      <c r="J275" s="45"/>
      <c r="K275" s="38"/>
      <c r="L275" s="37">
        <v>2</v>
      </c>
      <c r="M275" s="37">
        <f>Table1[[#This Row],[Evaluator Score]]*Table1[[#This Row],[Priority weight]]</f>
        <v>0</v>
      </c>
    </row>
    <row r="276" spans="1:13" ht="45.9" customHeight="1" x14ac:dyDescent="0.7">
      <c r="A276" s="4" t="s">
        <v>1054</v>
      </c>
      <c r="B276" s="5" t="s">
        <v>1055</v>
      </c>
      <c r="C276" s="5" t="s">
        <v>139</v>
      </c>
      <c r="D276" s="5" t="s">
        <v>1056</v>
      </c>
      <c r="E276" s="5" t="s">
        <v>1057</v>
      </c>
      <c r="F276" s="5" t="s">
        <v>1058</v>
      </c>
      <c r="G276" s="44"/>
      <c r="H276" s="44"/>
      <c r="I276" s="44"/>
      <c r="J276" s="45"/>
      <c r="K276" s="38"/>
      <c r="L276" s="37">
        <v>3</v>
      </c>
      <c r="M276" s="37">
        <f>Table1[[#This Row],[Evaluator Score]]*Table1[[#This Row],[Priority weight]]</f>
        <v>0</v>
      </c>
    </row>
    <row r="277" spans="1:13" ht="45.9" customHeight="1" x14ac:dyDescent="0.7">
      <c r="A277" s="4" t="s">
        <v>1059</v>
      </c>
      <c r="B277" s="5" t="s">
        <v>1055</v>
      </c>
      <c r="C277" s="5" t="s">
        <v>210</v>
      </c>
      <c r="D277" s="5" t="s">
        <v>1060</v>
      </c>
      <c r="E277" s="5" t="s">
        <v>1061</v>
      </c>
      <c r="F277" s="5" t="s">
        <v>1062</v>
      </c>
      <c r="G277" s="44"/>
      <c r="H277" s="44"/>
      <c r="I277" s="44"/>
      <c r="J277" s="45"/>
      <c r="K277" s="38"/>
      <c r="L277" s="37">
        <v>2</v>
      </c>
      <c r="M277" s="37">
        <f>Table1[[#This Row],[Evaluator Score]]*Table1[[#This Row],[Priority weight]]</f>
        <v>0</v>
      </c>
    </row>
    <row r="278" spans="1:13" ht="45.9" customHeight="1" x14ac:dyDescent="0.7">
      <c r="A278" s="4" t="s">
        <v>1063</v>
      </c>
      <c r="B278" s="5" t="s">
        <v>1055</v>
      </c>
      <c r="C278" s="5" t="s">
        <v>210</v>
      </c>
      <c r="D278" s="5" t="s">
        <v>1064</v>
      </c>
      <c r="E278" s="5" t="s">
        <v>1065</v>
      </c>
      <c r="F278" s="5" t="s">
        <v>1066</v>
      </c>
      <c r="G278" s="44"/>
      <c r="H278" s="44"/>
      <c r="I278" s="44"/>
      <c r="J278" s="45"/>
      <c r="K278" s="38"/>
      <c r="L278" s="37">
        <v>2</v>
      </c>
      <c r="M278" s="37">
        <f>Table1[[#This Row],[Evaluator Score]]*Table1[[#This Row],[Priority weight]]</f>
        <v>0</v>
      </c>
    </row>
    <row r="279" spans="1:13" ht="45.9" customHeight="1" x14ac:dyDescent="0.7">
      <c r="A279" s="4" t="s">
        <v>1067</v>
      </c>
      <c r="B279" s="5" t="s">
        <v>1055</v>
      </c>
      <c r="C279" s="5" t="s">
        <v>210</v>
      </c>
      <c r="D279" s="5" t="s">
        <v>1068</v>
      </c>
      <c r="E279" s="5" t="s">
        <v>1069</v>
      </c>
      <c r="F279" s="5" t="s">
        <v>1066</v>
      </c>
      <c r="G279" s="44"/>
      <c r="H279" s="44"/>
      <c r="I279" s="44"/>
      <c r="J279" s="45"/>
      <c r="K279" s="38"/>
      <c r="L279" s="37">
        <v>2</v>
      </c>
      <c r="M279" s="37">
        <f>Table1[[#This Row],[Evaluator Score]]*Table1[[#This Row],[Priority weight]]</f>
        <v>0</v>
      </c>
    </row>
    <row r="280" spans="1:13" ht="45.9" customHeight="1" x14ac:dyDescent="0.7">
      <c r="A280" s="4" t="s">
        <v>1070</v>
      </c>
      <c r="B280" s="5" t="s">
        <v>1055</v>
      </c>
      <c r="C280" s="5" t="s">
        <v>210</v>
      </c>
      <c r="D280" s="5" t="s">
        <v>1071</v>
      </c>
      <c r="E280" s="5" t="s">
        <v>1072</v>
      </c>
      <c r="F280" s="5" t="s">
        <v>1073</v>
      </c>
      <c r="G280" s="44"/>
      <c r="H280" s="44"/>
      <c r="I280" s="44"/>
      <c r="J280" s="45"/>
      <c r="K280" s="38"/>
      <c r="L280" s="37">
        <v>2</v>
      </c>
      <c r="M280" s="37">
        <f>Table1[[#This Row],[Evaluator Score]]*Table1[[#This Row],[Priority weight]]</f>
        <v>0</v>
      </c>
    </row>
    <row r="281" spans="1:13" ht="45.9" customHeight="1" x14ac:dyDescent="0.7">
      <c r="A281" s="4" t="s">
        <v>1074</v>
      </c>
      <c r="B281" s="5" t="s">
        <v>1055</v>
      </c>
      <c r="C281" s="5" t="s">
        <v>740</v>
      </c>
      <c r="D281" s="5" t="s">
        <v>1075</v>
      </c>
      <c r="E281" s="5" t="s">
        <v>1076</v>
      </c>
      <c r="F281" s="5" t="s">
        <v>1077</v>
      </c>
      <c r="G281" s="44"/>
      <c r="H281" s="44"/>
      <c r="I281" s="44"/>
      <c r="J281" s="45"/>
      <c r="K281" s="38"/>
      <c r="L281" s="37">
        <v>1</v>
      </c>
      <c r="M281" s="37">
        <f>Table1[[#This Row],[Evaluator Score]]*Table1[[#This Row],[Priority weight]]</f>
        <v>0</v>
      </c>
    </row>
    <row r="282" spans="1:13" ht="45.9" customHeight="1" x14ac:dyDescent="0.7">
      <c r="A282" s="4" t="s">
        <v>1078</v>
      </c>
      <c r="B282" s="5" t="s">
        <v>1055</v>
      </c>
      <c r="C282" s="5" t="s">
        <v>139</v>
      </c>
      <c r="D282" s="5" t="s">
        <v>1079</v>
      </c>
      <c r="E282" s="5" t="s">
        <v>1080</v>
      </c>
      <c r="F282" s="5" t="s">
        <v>1062</v>
      </c>
      <c r="G282" s="44"/>
      <c r="H282" s="44"/>
      <c r="I282" s="44"/>
      <c r="J282" s="45"/>
      <c r="K282" s="38"/>
      <c r="L282" s="37">
        <v>3</v>
      </c>
      <c r="M282" s="37">
        <f>Table1[[#This Row],[Evaluator Score]]*Table1[[#This Row],[Priority weight]]</f>
        <v>0</v>
      </c>
    </row>
    <row r="283" spans="1:13" ht="45.9" customHeight="1" x14ac:dyDescent="0.7">
      <c r="A283" s="4" t="s">
        <v>1081</v>
      </c>
      <c r="B283" s="5" t="s">
        <v>1055</v>
      </c>
      <c r="C283" s="5" t="s">
        <v>139</v>
      </c>
      <c r="D283" s="5" t="s">
        <v>1082</v>
      </c>
      <c r="E283" s="5" t="s">
        <v>1083</v>
      </c>
      <c r="F283" s="5" t="s">
        <v>1066</v>
      </c>
      <c r="G283" s="44"/>
      <c r="H283" s="44"/>
      <c r="I283" s="44"/>
      <c r="J283" s="45"/>
      <c r="K283" s="38"/>
      <c r="L283" s="37">
        <v>3</v>
      </c>
      <c r="M283" s="37">
        <f>Table1[[#This Row],[Evaluator Score]]*Table1[[#This Row],[Priority weight]]</f>
        <v>0</v>
      </c>
    </row>
    <row r="284" spans="1:13" ht="45.9" customHeight="1" x14ac:dyDescent="0.7">
      <c r="A284" s="4" t="s">
        <v>1084</v>
      </c>
      <c r="B284" s="5" t="s">
        <v>1055</v>
      </c>
      <c r="C284" s="5" t="s">
        <v>139</v>
      </c>
      <c r="D284" s="5" t="s">
        <v>1085</v>
      </c>
      <c r="E284" s="5" t="s">
        <v>1069</v>
      </c>
      <c r="F284" s="5" t="s">
        <v>1066</v>
      </c>
      <c r="G284" s="44"/>
      <c r="H284" s="44"/>
      <c r="I284" s="44"/>
      <c r="J284" s="45"/>
      <c r="K284" s="38"/>
      <c r="L284" s="37">
        <v>3</v>
      </c>
      <c r="M284" s="37">
        <f>Table1[[#This Row],[Evaluator Score]]*Table1[[#This Row],[Priority weight]]</f>
        <v>0</v>
      </c>
    </row>
    <row r="285" spans="1:13" ht="45.9" customHeight="1" x14ac:dyDescent="0.7">
      <c r="A285" s="4" t="s">
        <v>1086</v>
      </c>
      <c r="B285" s="5" t="s">
        <v>1055</v>
      </c>
      <c r="C285" s="5" t="s">
        <v>210</v>
      </c>
      <c r="D285" s="5" t="s">
        <v>1087</v>
      </c>
      <c r="E285" s="5" t="s">
        <v>1088</v>
      </c>
      <c r="F285" s="5" t="s">
        <v>1089</v>
      </c>
      <c r="G285" s="44"/>
      <c r="H285" s="44"/>
      <c r="I285" s="44"/>
      <c r="J285" s="45"/>
      <c r="K285" s="38"/>
      <c r="L285" s="37">
        <v>2</v>
      </c>
      <c r="M285" s="37">
        <f>Table1[[#This Row],[Evaluator Score]]*Table1[[#This Row],[Priority weight]]</f>
        <v>0</v>
      </c>
    </row>
    <row r="286" spans="1:13" ht="45.9" customHeight="1" x14ac:dyDescent="0.7">
      <c r="A286" s="4" t="s">
        <v>1090</v>
      </c>
      <c r="B286" s="5" t="s">
        <v>1055</v>
      </c>
      <c r="C286" s="5" t="s">
        <v>210</v>
      </c>
      <c r="D286" s="5" t="s">
        <v>1091</v>
      </c>
      <c r="E286" s="5" t="s">
        <v>1092</v>
      </c>
      <c r="F286" s="5" t="s">
        <v>1073</v>
      </c>
      <c r="G286" s="44"/>
      <c r="H286" s="44"/>
      <c r="I286" s="44"/>
      <c r="J286" s="45"/>
      <c r="K286" s="38"/>
      <c r="L286" s="37">
        <v>2</v>
      </c>
      <c r="M286" s="37">
        <f>Table1[[#This Row],[Evaluator Score]]*Table1[[#This Row],[Priority weight]]</f>
        <v>0</v>
      </c>
    </row>
    <row r="287" spans="1:13" ht="45.9" customHeight="1" x14ac:dyDescent="0.7">
      <c r="A287" s="4" t="s">
        <v>1093</v>
      </c>
      <c r="B287" s="5" t="s">
        <v>1055</v>
      </c>
      <c r="C287" s="5" t="s">
        <v>210</v>
      </c>
      <c r="D287" s="5" t="s">
        <v>1094</v>
      </c>
      <c r="E287" s="5" t="s">
        <v>1095</v>
      </c>
      <c r="F287" s="5" t="s">
        <v>1066</v>
      </c>
      <c r="G287" s="44"/>
      <c r="H287" s="44"/>
      <c r="I287" s="44"/>
      <c r="J287" s="45"/>
      <c r="K287" s="38"/>
      <c r="L287" s="37">
        <v>2</v>
      </c>
      <c r="M287" s="37">
        <f>Table1[[#This Row],[Evaluator Score]]*Table1[[#This Row],[Priority weight]]</f>
        <v>0</v>
      </c>
    </row>
    <row r="288" spans="1:13" ht="45.9" customHeight="1" x14ac:dyDescent="0.7">
      <c r="A288" s="4" t="s">
        <v>1096</v>
      </c>
      <c r="B288" s="5" t="s">
        <v>1055</v>
      </c>
      <c r="C288" s="5" t="s">
        <v>139</v>
      </c>
      <c r="D288" s="5" t="s">
        <v>1097</v>
      </c>
      <c r="E288" s="5" t="s">
        <v>1098</v>
      </c>
      <c r="F288" s="5" t="s">
        <v>1099</v>
      </c>
      <c r="G288" s="44"/>
      <c r="H288" s="44"/>
      <c r="I288" s="44"/>
      <c r="J288" s="45"/>
      <c r="K288" s="38"/>
      <c r="L288" s="37">
        <v>3</v>
      </c>
      <c r="M288" s="37">
        <f>Table1[[#This Row],[Evaluator Score]]*Table1[[#This Row],[Priority weight]]</f>
        <v>0</v>
      </c>
    </row>
    <row r="289" spans="1:13" ht="45.9" customHeight="1" x14ac:dyDescent="0.7">
      <c r="A289" s="4" t="s">
        <v>1100</v>
      </c>
      <c r="B289" s="5" t="s">
        <v>1055</v>
      </c>
      <c r="C289" s="5" t="s">
        <v>139</v>
      </c>
      <c r="D289" s="5" t="s">
        <v>1101</v>
      </c>
      <c r="E289" s="5" t="s">
        <v>1102</v>
      </c>
      <c r="F289" s="5" t="s">
        <v>1103</v>
      </c>
      <c r="G289" s="44"/>
      <c r="H289" s="44"/>
      <c r="I289" s="44"/>
      <c r="J289" s="45"/>
      <c r="K289" s="38"/>
      <c r="L289" s="37">
        <v>3</v>
      </c>
      <c r="M289" s="37">
        <f>Table1[[#This Row],[Evaluator Score]]*Table1[[#This Row],[Priority weight]]</f>
        <v>0</v>
      </c>
    </row>
    <row r="290" spans="1:13" ht="45.9" customHeight="1" x14ac:dyDescent="0.7">
      <c r="A290" s="4" t="s">
        <v>1104</v>
      </c>
      <c r="B290" s="5" t="s">
        <v>1055</v>
      </c>
      <c r="C290" s="5" t="s">
        <v>139</v>
      </c>
      <c r="D290" s="5" t="s">
        <v>1105</v>
      </c>
      <c r="E290" s="5" t="s">
        <v>1106</v>
      </c>
      <c r="F290" s="5" t="s">
        <v>1107</v>
      </c>
      <c r="G290" s="44"/>
      <c r="H290" s="44"/>
      <c r="I290" s="44"/>
      <c r="J290" s="45"/>
      <c r="K290" s="38"/>
      <c r="L290" s="37">
        <v>3</v>
      </c>
      <c r="M290" s="37">
        <f>Table1[[#This Row],[Evaluator Score]]*Table1[[#This Row],[Priority weight]]</f>
        <v>0</v>
      </c>
    </row>
    <row r="291" spans="1:13" ht="45.9" customHeight="1" x14ac:dyDescent="0.7">
      <c r="A291" s="4" t="s">
        <v>1108</v>
      </c>
      <c r="B291" s="5" t="s">
        <v>1055</v>
      </c>
      <c r="C291" s="5" t="s">
        <v>139</v>
      </c>
      <c r="D291" s="5" t="s">
        <v>1109</v>
      </c>
      <c r="E291" s="5" t="s">
        <v>1110</v>
      </c>
      <c r="F291" s="5" t="s">
        <v>1111</v>
      </c>
      <c r="G291" s="44"/>
      <c r="H291" s="44"/>
      <c r="I291" s="44"/>
      <c r="J291" s="45"/>
      <c r="K291" s="38"/>
      <c r="L291" s="37">
        <v>3</v>
      </c>
      <c r="M291" s="37">
        <f>Table1[[#This Row],[Evaluator Score]]*Table1[[#This Row],[Priority weight]]</f>
        <v>0</v>
      </c>
    </row>
    <row r="292" spans="1:13" ht="45.9" customHeight="1" x14ac:dyDescent="0.7">
      <c r="A292" s="4" t="s">
        <v>1112</v>
      </c>
      <c r="B292" s="5" t="s">
        <v>1055</v>
      </c>
      <c r="C292" s="5" t="s">
        <v>139</v>
      </c>
      <c r="D292" s="5" t="s">
        <v>1113</v>
      </c>
      <c r="E292" s="5" t="s">
        <v>1114</v>
      </c>
      <c r="F292" s="5" t="s">
        <v>1115</v>
      </c>
      <c r="G292" s="44"/>
      <c r="H292" s="44"/>
      <c r="I292" s="44"/>
      <c r="J292" s="45"/>
      <c r="K292" s="38"/>
      <c r="L292" s="37">
        <v>3</v>
      </c>
      <c r="M292" s="37">
        <f>Table1[[#This Row],[Evaluator Score]]*Table1[[#This Row],[Priority weight]]</f>
        <v>0</v>
      </c>
    </row>
    <row r="293" spans="1:13" ht="45.9" customHeight="1" x14ac:dyDescent="0.7">
      <c r="A293" s="4" t="s">
        <v>1116</v>
      </c>
      <c r="B293" s="5" t="s">
        <v>1055</v>
      </c>
      <c r="C293" s="5" t="s">
        <v>139</v>
      </c>
      <c r="D293" s="5" t="s">
        <v>1117</v>
      </c>
      <c r="E293" s="5" t="s">
        <v>1118</v>
      </c>
      <c r="F293" s="5" t="s">
        <v>1119</v>
      </c>
      <c r="G293" s="44"/>
      <c r="H293" s="44"/>
      <c r="I293" s="44"/>
      <c r="J293" s="45"/>
      <c r="K293" s="38"/>
      <c r="L293" s="37">
        <v>3</v>
      </c>
      <c r="M293" s="37">
        <f>Table1[[#This Row],[Evaluator Score]]*Table1[[#This Row],[Priority weight]]</f>
        <v>0</v>
      </c>
    </row>
    <row r="294" spans="1:13" ht="45.9" customHeight="1" x14ac:dyDescent="0.7">
      <c r="A294" s="4" t="s">
        <v>1120</v>
      </c>
      <c r="B294" s="5" t="s">
        <v>1055</v>
      </c>
      <c r="C294" s="5" t="s">
        <v>139</v>
      </c>
      <c r="D294" s="5" t="s">
        <v>1121</v>
      </c>
      <c r="E294" s="5" t="s">
        <v>1122</v>
      </c>
      <c r="F294" s="5" t="s">
        <v>1123</v>
      </c>
      <c r="G294" s="44"/>
      <c r="H294" s="44"/>
      <c r="I294" s="44"/>
      <c r="J294" s="45"/>
      <c r="K294" s="38"/>
      <c r="L294" s="37">
        <v>3</v>
      </c>
      <c r="M294" s="37">
        <f>Table1[[#This Row],[Evaluator Score]]*Table1[[#This Row],[Priority weight]]</f>
        <v>0</v>
      </c>
    </row>
    <row r="295" spans="1:13" ht="45.9" customHeight="1" x14ac:dyDescent="0.7">
      <c r="A295" s="4" t="s">
        <v>1124</v>
      </c>
      <c r="B295" s="5" t="s">
        <v>1055</v>
      </c>
      <c r="C295" s="5" t="s">
        <v>210</v>
      </c>
      <c r="D295" s="5" t="s">
        <v>1125</v>
      </c>
      <c r="E295" s="5" t="s">
        <v>1126</v>
      </c>
      <c r="F295" s="5" t="s">
        <v>1127</v>
      </c>
      <c r="G295" s="44"/>
      <c r="H295" s="44"/>
      <c r="I295" s="44"/>
      <c r="J295" s="45"/>
      <c r="K295" s="38"/>
      <c r="L295" s="37">
        <v>2</v>
      </c>
      <c r="M295" s="37">
        <f>Table1[[#This Row],[Evaluator Score]]*Table1[[#This Row],[Priority weight]]</f>
        <v>0</v>
      </c>
    </row>
    <row r="296" spans="1:13" ht="45.9" customHeight="1" x14ac:dyDescent="0.7">
      <c r="A296" s="4" t="s">
        <v>1128</v>
      </c>
      <c r="B296" s="5" t="s">
        <v>1055</v>
      </c>
      <c r="C296" s="5" t="s">
        <v>139</v>
      </c>
      <c r="D296" s="5" t="s">
        <v>1129</v>
      </c>
      <c r="E296" s="5" t="s">
        <v>1130</v>
      </c>
      <c r="F296" s="5" t="s">
        <v>1131</v>
      </c>
      <c r="G296" s="44"/>
      <c r="H296" s="44"/>
      <c r="I296" s="44"/>
      <c r="J296" s="45"/>
      <c r="K296" s="38"/>
      <c r="L296" s="37">
        <v>3</v>
      </c>
      <c r="M296" s="37">
        <f>Table1[[#This Row],[Evaluator Score]]*Table1[[#This Row],[Priority weight]]</f>
        <v>0</v>
      </c>
    </row>
    <row r="297" spans="1:13" ht="45.9" customHeight="1" x14ac:dyDescent="0.7">
      <c r="A297" s="4" t="s">
        <v>1132</v>
      </c>
      <c r="B297" s="5" t="s">
        <v>1055</v>
      </c>
      <c r="C297" s="5" t="s">
        <v>139</v>
      </c>
      <c r="D297" s="5" t="s">
        <v>1133</v>
      </c>
      <c r="E297" s="5" t="s">
        <v>1134</v>
      </c>
      <c r="F297" s="5" t="s">
        <v>1135</v>
      </c>
      <c r="G297" s="44"/>
      <c r="H297" s="44"/>
      <c r="I297" s="44"/>
      <c r="J297" s="45"/>
      <c r="K297" s="38"/>
      <c r="L297" s="37">
        <v>3</v>
      </c>
      <c r="M297" s="37">
        <f>Table1[[#This Row],[Evaluator Score]]*Table1[[#This Row],[Priority weight]]</f>
        <v>0</v>
      </c>
    </row>
    <row r="298" spans="1:13" ht="45.9" customHeight="1" x14ac:dyDescent="0.7">
      <c r="A298" s="4" t="s">
        <v>1136</v>
      </c>
      <c r="B298" s="5" t="s">
        <v>1137</v>
      </c>
      <c r="C298" s="5" t="s">
        <v>210</v>
      </c>
      <c r="D298" s="5" t="s">
        <v>1138</v>
      </c>
      <c r="E298" s="5" t="s">
        <v>1139</v>
      </c>
      <c r="F298" s="5" t="s">
        <v>1140</v>
      </c>
      <c r="G298" s="44"/>
      <c r="H298" s="44"/>
      <c r="I298" s="44"/>
      <c r="J298" s="45"/>
      <c r="K298" s="38"/>
      <c r="L298" s="37">
        <v>2</v>
      </c>
      <c r="M298" s="37">
        <f>Table1[[#This Row],[Evaluator Score]]*Table1[[#This Row],[Priority weight]]</f>
        <v>0</v>
      </c>
    </row>
    <row r="299" spans="1:13" ht="45.9" customHeight="1" x14ac:dyDescent="0.7">
      <c r="A299" s="4" t="s">
        <v>1141</v>
      </c>
      <c r="B299" s="5" t="s">
        <v>1137</v>
      </c>
      <c r="C299" s="5" t="s">
        <v>210</v>
      </c>
      <c r="D299" s="5" t="s">
        <v>1142</v>
      </c>
      <c r="E299" s="5" t="s">
        <v>1143</v>
      </c>
      <c r="F299" s="5" t="s">
        <v>1140</v>
      </c>
      <c r="G299" s="44"/>
      <c r="H299" s="44"/>
      <c r="I299" s="44"/>
      <c r="J299" s="45"/>
      <c r="K299" s="38"/>
      <c r="L299" s="37">
        <v>2</v>
      </c>
      <c r="M299" s="37">
        <f>Table1[[#This Row],[Evaluator Score]]*Table1[[#This Row],[Priority weight]]</f>
        <v>0</v>
      </c>
    </row>
    <row r="300" spans="1:13" ht="45.9" customHeight="1" x14ac:dyDescent="0.7">
      <c r="A300" s="4" t="s">
        <v>1144</v>
      </c>
      <c r="B300" s="5" t="s">
        <v>1137</v>
      </c>
      <c r="C300" s="5" t="s">
        <v>210</v>
      </c>
      <c r="D300" s="5" t="s">
        <v>1145</v>
      </c>
      <c r="E300" s="5" t="s">
        <v>1146</v>
      </c>
      <c r="F300" s="5" t="s">
        <v>1147</v>
      </c>
      <c r="G300" s="44"/>
      <c r="H300" s="44"/>
      <c r="I300" s="44"/>
      <c r="J300" s="45"/>
      <c r="K300" s="38"/>
      <c r="L300" s="37">
        <v>2</v>
      </c>
      <c r="M300" s="37">
        <f>Table1[[#This Row],[Evaluator Score]]*Table1[[#This Row],[Priority weight]]</f>
        <v>0</v>
      </c>
    </row>
    <row r="301" spans="1:13" ht="45.9" customHeight="1" x14ac:dyDescent="0.7">
      <c r="A301" s="4" t="s">
        <v>1148</v>
      </c>
      <c r="B301" s="5" t="s">
        <v>1137</v>
      </c>
      <c r="C301" s="5" t="s">
        <v>210</v>
      </c>
      <c r="D301" s="5" t="s">
        <v>1149</v>
      </c>
      <c r="E301" s="5" t="s">
        <v>1150</v>
      </c>
      <c r="F301" s="5" t="s">
        <v>1151</v>
      </c>
      <c r="G301" s="44"/>
      <c r="H301" s="44"/>
      <c r="I301" s="44"/>
      <c r="J301" s="45"/>
      <c r="K301" s="38"/>
      <c r="L301" s="37">
        <v>2</v>
      </c>
      <c r="M301" s="37">
        <f>Table1[[#This Row],[Evaluator Score]]*Table1[[#This Row],[Priority weight]]</f>
        <v>0</v>
      </c>
    </row>
    <row r="302" spans="1:13" ht="45.9" customHeight="1" x14ac:dyDescent="0.7">
      <c r="A302" s="4" t="s">
        <v>1152</v>
      </c>
      <c r="B302" s="5" t="s">
        <v>1137</v>
      </c>
      <c r="C302" s="5" t="s">
        <v>210</v>
      </c>
      <c r="D302" s="5" t="s">
        <v>1153</v>
      </c>
      <c r="E302" s="5" t="s">
        <v>1154</v>
      </c>
      <c r="F302" s="5" t="s">
        <v>1155</v>
      </c>
      <c r="G302" s="44"/>
      <c r="H302" s="44"/>
      <c r="I302" s="44"/>
      <c r="J302" s="45"/>
      <c r="K302" s="38"/>
      <c r="L302" s="37">
        <v>2</v>
      </c>
      <c r="M302" s="37">
        <f>Table1[[#This Row],[Evaluator Score]]*Table1[[#This Row],[Priority weight]]</f>
        <v>0</v>
      </c>
    </row>
    <row r="303" spans="1:13" ht="45.9" customHeight="1" x14ac:dyDescent="0.7">
      <c r="A303" s="4" t="s">
        <v>1156</v>
      </c>
      <c r="B303" s="5" t="s">
        <v>1137</v>
      </c>
      <c r="C303" s="5" t="s">
        <v>210</v>
      </c>
      <c r="D303" s="5" t="s">
        <v>1157</v>
      </c>
      <c r="E303" s="5" t="s">
        <v>1158</v>
      </c>
      <c r="F303" s="5" t="s">
        <v>1159</v>
      </c>
      <c r="G303" s="44"/>
      <c r="H303" s="44"/>
      <c r="I303" s="44"/>
      <c r="J303" s="45"/>
      <c r="K303" s="38"/>
      <c r="L303" s="37">
        <v>2</v>
      </c>
      <c r="M303" s="37">
        <f>Table1[[#This Row],[Evaluator Score]]*Table1[[#This Row],[Priority weight]]</f>
        <v>0</v>
      </c>
    </row>
    <row r="304" spans="1:13" ht="45.9" customHeight="1" x14ac:dyDescent="0.7">
      <c r="A304" s="4" t="s">
        <v>1160</v>
      </c>
      <c r="B304" s="5" t="s">
        <v>1137</v>
      </c>
      <c r="C304" s="5" t="s">
        <v>139</v>
      </c>
      <c r="D304" s="5" t="s">
        <v>1161</v>
      </c>
      <c r="E304" s="5" t="s">
        <v>1162</v>
      </c>
      <c r="F304" s="5" t="s">
        <v>1140</v>
      </c>
      <c r="G304" s="44"/>
      <c r="H304" s="44"/>
      <c r="I304" s="44"/>
      <c r="J304" s="45"/>
      <c r="K304" s="38"/>
      <c r="L304" s="37">
        <v>3</v>
      </c>
      <c r="M304" s="37">
        <f>Table1[[#This Row],[Evaluator Score]]*Table1[[#This Row],[Priority weight]]</f>
        <v>0</v>
      </c>
    </row>
    <row r="305" spans="1:13" ht="45.9" customHeight="1" x14ac:dyDescent="0.7">
      <c r="A305" s="4" t="s">
        <v>1163</v>
      </c>
      <c r="B305" s="5" t="s">
        <v>1137</v>
      </c>
      <c r="C305" s="5" t="s">
        <v>210</v>
      </c>
      <c r="D305" s="5" t="s">
        <v>1142</v>
      </c>
      <c r="E305" s="5" t="s">
        <v>1143</v>
      </c>
      <c r="F305" s="5" t="s">
        <v>1140</v>
      </c>
      <c r="G305" s="44"/>
      <c r="H305" s="44"/>
      <c r="I305" s="44"/>
      <c r="J305" s="45"/>
      <c r="K305" s="38"/>
      <c r="L305" s="37">
        <v>2</v>
      </c>
      <c r="M305" s="37">
        <f>Table1[[#This Row],[Evaluator Score]]*Table1[[#This Row],[Priority weight]]</f>
        <v>0</v>
      </c>
    </row>
    <row r="306" spans="1:13" ht="45.9" customHeight="1" x14ac:dyDescent="0.7">
      <c r="A306" s="4" t="s">
        <v>1164</v>
      </c>
      <c r="B306" s="5" t="s">
        <v>1137</v>
      </c>
      <c r="C306" s="5" t="s">
        <v>139</v>
      </c>
      <c r="D306" s="5" t="s">
        <v>1165</v>
      </c>
      <c r="E306" s="5" t="s">
        <v>1166</v>
      </c>
      <c r="F306" s="5" t="s">
        <v>1147</v>
      </c>
      <c r="G306" s="44"/>
      <c r="H306" s="44"/>
      <c r="I306" s="44"/>
      <c r="J306" s="45"/>
      <c r="K306" s="38"/>
      <c r="L306" s="37">
        <v>3</v>
      </c>
      <c r="M306" s="37">
        <f>Table1[[#This Row],[Evaluator Score]]*Table1[[#This Row],[Priority weight]]</f>
        <v>0</v>
      </c>
    </row>
    <row r="307" spans="1:13" ht="45.9" customHeight="1" x14ac:dyDescent="0.7">
      <c r="A307" s="4" t="s">
        <v>1167</v>
      </c>
      <c r="B307" s="5" t="s">
        <v>1137</v>
      </c>
      <c r="C307" s="5" t="s">
        <v>139</v>
      </c>
      <c r="D307" s="5" t="s">
        <v>1168</v>
      </c>
      <c r="E307" s="5" t="s">
        <v>1169</v>
      </c>
      <c r="F307" s="5" t="s">
        <v>1151</v>
      </c>
      <c r="G307" s="44"/>
      <c r="H307" s="44"/>
      <c r="I307" s="44"/>
      <c r="J307" s="45"/>
      <c r="K307" s="38"/>
      <c r="L307" s="37">
        <v>3</v>
      </c>
      <c r="M307" s="37">
        <f>Table1[[#This Row],[Evaluator Score]]*Table1[[#This Row],[Priority weight]]</f>
        <v>0</v>
      </c>
    </row>
    <row r="308" spans="1:13" ht="45.9" customHeight="1" x14ac:dyDescent="0.7">
      <c r="A308" s="4" t="s">
        <v>1170</v>
      </c>
      <c r="B308" s="5" t="s">
        <v>1137</v>
      </c>
      <c r="C308" s="5" t="s">
        <v>139</v>
      </c>
      <c r="D308" s="5" t="s">
        <v>1171</v>
      </c>
      <c r="E308" s="5" t="s">
        <v>1172</v>
      </c>
      <c r="F308" s="5" t="s">
        <v>1155</v>
      </c>
      <c r="G308" s="44"/>
      <c r="H308" s="44"/>
      <c r="I308" s="44"/>
      <c r="J308" s="45"/>
      <c r="K308" s="38"/>
      <c r="L308" s="37">
        <v>3</v>
      </c>
      <c r="M308" s="37">
        <f>Table1[[#This Row],[Evaluator Score]]*Table1[[#This Row],[Priority weight]]</f>
        <v>0</v>
      </c>
    </row>
    <row r="309" spans="1:13" ht="45.9" customHeight="1" x14ac:dyDescent="0.7">
      <c r="A309" s="4" t="s">
        <v>1173</v>
      </c>
      <c r="B309" s="5" t="s">
        <v>1137</v>
      </c>
      <c r="C309" s="5" t="s">
        <v>139</v>
      </c>
      <c r="D309" s="5" t="s">
        <v>1174</v>
      </c>
      <c r="E309" s="5" t="s">
        <v>1158</v>
      </c>
      <c r="F309" s="5" t="s">
        <v>1159</v>
      </c>
      <c r="G309" s="44"/>
      <c r="H309" s="44"/>
      <c r="I309" s="44"/>
      <c r="J309" s="45"/>
      <c r="K309" s="38"/>
      <c r="L309" s="37">
        <v>3</v>
      </c>
      <c r="M309" s="37">
        <f>Table1[[#This Row],[Evaluator Score]]*Table1[[#This Row],[Priority weight]]</f>
        <v>0</v>
      </c>
    </row>
    <row r="310" spans="1:13" ht="45.9" customHeight="1" x14ac:dyDescent="0.7">
      <c r="A310" s="4" t="s">
        <v>1175</v>
      </c>
      <c r="B310" s="5" t="s">
        <v>1137</v>
      </c>
      <c r="C310" s="5" t="s">
        <v>210</v>
      </c>
      <c r="D310" s="5" t="s">
        <v>1176</v>
      </c>
      <c r="E310" s="5" t="s">
        <v>1177</v>
      </c>
      <c r="F310" s="5" t="s">
        <v>1178</v>
      </c>
      <c r="G310" s="44"/>
      <c r="H310" s="44"/>
      <c r="I310" s="44"/>
      <c r="J310" s="45"/>
      <c r="K310" s="38"/>
      <c r="L310" s="37">
        <v>2</v>
      </c>
      <c r="M310" s="37">
        <f>Table1[[#This Row],[Evaluator Score]]*Table1[[#This Row],[Priority weight]]</f>
        <v>0</v>
      </c>
    </row>
    <row r="311" spans="1:13" ht="45.9" customHeight="1" x14ac:dyDescent="0.7">
      <c r="A311" s="4" t="s">
        <v>1179</v>
      </c>
      <c r="B311" s="5" t="s">
        <v>1180</v>
      </c>
      <c r="C311" s="5" t="s">
        <v>139</v>
      </c>
      <c r="D311" s="5" t="s">
        <v>1181</v>
      </c>
      <c r="E311" s="5" t="s">
        <v>1182</v>
      </c>
      <c r="F311" s="5" t="s">
        <v>1183</v>
      </c>
      <c r="G311" s="44"/>
      <c r="H311" s="44"/>
      <c r="I311" s="44"/>
      <c r="J311" s="45"/>
      <c r="K311" s="38"/>
      <c r="L311" s="37">
        <v>3</v>
      </c>
      <c r="M311" s="37">
        <f>Table1[[#This Row],[Evaluator Score]]*Table1[[#This Row],[Priority weight]]</f>
        <v>0</v>
      </c>
    </row>
    <row r="312" spans="1:13" ht="45.9" customHeight="1" x14ac:dyDescent="0.7">
      <c r="A312" s="4" t="s">
        <v>1184</v>
      </c>
      <c r="B312" s="5" t="s">
        <v>1180</v>
      </c>
      <c r="C312" s="5" t="s">
        <v>139</v>
      </c>
      <c r="D312" s="5" t="s">
        <v>1185</v>
      </c>
      <c r="E312" s="5" t="s">
        <v>1186</v>
      </c>
      <c r="F312" s="5" t="s">
        <v>1183</v>
      </c>
      <c r="G312" s="44"/>
      <c r="H312" s="44"/>
      <c r="I312" s="44"/>
      <c r="J312" s="45"/>
      <c r="K312" s="38"/>
      <c r="L312" s="37">
        <v>3</v>
      </c>
      <c r="M312" s="37">
        <f>Table1[[#This Row],[Evaluator Score]]*Table1[[#This Row],[Priority weight]]</f>
        <v>0</v>
      </c>
    </row>
    <row r="313" spans="1:13" ht="45.9" customHeight="1" x14ac:dyDescent="0.7">
      <c r="A313" s="4" t="s">
        <v>1187</v>
      </c>
      <c r="B313" s="5" t="s">
        <v>1180</v>
      </c>
      <c r="C313" s="5" t="s">
        <v>139</v>
      </c>
      <c r="D313" s="5" t="s">
        <v>1188</v>
      </c>
      <c r="E313" s="5" t="s">
        <v>1189</v>
      </c>
      <c r="F313" s="5" t="s">
        <v>1190</v>
      </c>
      <c r="G313" s="44"/>
      <c r="H313" s="44"/>
      <c r="I313" s="44"/>
      <c r="J313" s="45"/>
      <c r="K313" s="38"/>
      <c r="L313" s="37">
        <v>3</v>
      </c>
      <c r="M313" s="37">
        <f>Table1[[#This Row],[Evaluator Score]]*Table1[[#This Row],[Priority weight]]</f>
        <v>0</v>
      </c>
    </row>
    <row r="314" spans="1:13" ht="45.9" customHeight="1" x14ac:dyDescent="0.7">
      <c r="A314" s="4" t="s">
        <v>1191</v>
      </c>
      <c r="B314" s="5" t="s">
        <v>1192</v>
      </c>
      <c r="C314" s="5" t="s">
        <v>139</v>
      </c>
      <c r="D314" s="5" t="s">
        <v>1193</v>
      </c>
      <c r="E314" s="5" t="s">
        <v>1194</v>
      </c>
      <c r="F314" s="5" t="s">
        <v>1195</v>
      </c>
      <c r="G314" s="44"/>
      <c r="H314" s="44"/>
      <c r="I314" s="44"/>
      <c r="J314" s="45"/>
      <c r="K314" s="38"/>
      <c r="L314" s="37">
        <v>3</v>
      </c>
      <c r="M314" s="37">
        <f>Table1[[#This Row],[Evaluator Score]]*Table1[[#This Row],[Priority weight]]</f>
        <v>0</v>
      </c>
    </row>
    <row r="315" spans="1:13" ht="45.9" customHeight="1" x14ac:dyDescent="0.7">
      <c r="A315" s="4" t="s">
        <v>1196</v>
      </c>
      <c r="B315" s="5" t="s">
        <v>1192</v>
      </c>
      <c r="C315" s="5" t="s">
        <v>210</v>
      </c>
      <c r="D315" s="5" t="s">
        <v>1197</v>
      </c>
      <c r="E315" s="5" t="s">
        <v>1198</v>
      </c>
      <c r="F315" s="5" t="s">
        <v>1199</v>
      </c>
      <c r="G315" s="44"/>
      <c r="H315" s="44"/>
      <c r="I315" s="44"/>
      <c r="J315" s="45"/>
      <c r="K315" s="38"/>
      <c r="L315" s="37">
        <v>2</v>
      </c>
      <c r="M315" s="37">
        <f>Table1[[#This Row],[Evaluator Score]]*Table1[[#This Row],[Priority weight]]</f>
        <v>0</v>
      </c>
    </row>
    <row r="316" spans="1:13" ht="45.9" customHeight="1" x14ac:dyDescent="0.7">
      <c r="A316" s="4" t="s">
        <v>1200</v>
      </c>
      <c r="B316" s="5" t="s">
        <v>1192</v>
      </c>
      <c r="C316" s="5" t="s">
        <v>210</v>
      </c>
      <c r="D316" s="5" t="s">
        <v>1201</v>
      </c>
      <c r="E316" s="5" t="s">
        <v>1202</v>
      </c>
      <c r="F316" s="5" t="s">
        <v>1199</v>
      </c>
      <c r="G316" s="44"/>
      <c r="H316" s="44"/>
      <c r="I316" s="44"/>
      <c r="J316" s="45"/>
      <c r="K316" s="38"/>
      <c r="L316" s="37">
        <v>2</v>
      </c>
      <c r="M316" s="37">
        <f>Table1[[#This Row],[Evaluator Score]]*Table1[[#This Row],[Priority weight]]</f>
        <v>0</v>
      </c>
    </row>
    <row r="317" spans="1:13" ht="45.9" customHeight="1" x14ac:dyDescent="0.7">
      <c r="A317" s="4" t="s">
        <v>1203</v>
      </c>
      <c r="B317" s="5" t="s">
        <v>1192</v>
      </c>
      <c r="C317" s="5" t="s">
        <v>210</v>
      </c>
      <c r="D317" s="5" t="s">
        <v>1204</v>
      </c>
      <c r="E317" s="5" t="s">
        <v>1205</v>
      </c>
      <c r="F317" s="5" t="s">
        <v>1199</v>
      </c>
      <c r="G317" s="44"/>
      <c r="H317" s="44"/>
      <c r="I317" s="44"/>
      <c r="J317" s="45"/>
      <c r="K317" s="38"/>
      <c r="L317" s="37">
        <v>2</v>
      </c>
      <c r="M317" s="37">
        <f>Table1[[#This Row],[Evaluator Score]]*Table1[[#This Row],[Priority weight]]</f>
        <v>0</v>
      </c>
    </row>
    <row r="318" spans="1:13" ht="45.9" customHeight="1" x14ac:dyDescent="0.7">
      <c r="A318" s="4" t="s">
        <v>1206</v>
      </c>
      <c r="B318" s="5" t="s">
        <v>1192</v>
      </c>
      <c r="C318" s="5" t="s">
        <v>210</v>
      </c>
      <c r="D318" s="5" t="s">
        <v>1207</v>
      </c>
      <c r="E318" s="5" t="s">
        <v>1208</v>
      </c>
      <c r="F318" s="5" t="s">
        <v>1199</v>
      </c>
      <c r="G318" s="44"/>
      <c r="H318" s="44"/>
      <c r="I318" s="44"/>
      <c r="J318" s="45"/>
      <c r="K318" s="38"/>
      <c r="L318" s="37">
        <v>2</v>
      </c>
      <c r="M318" s="37">
        <f>Table1[[#This Row],[Evaluator Score]]*Table1[[#This Row],[Priority weight]]</f>
        <v>0</v>
      </c>
    </row>
    <row r="319" spans="1:13" ht="45.9" customHeight="1" x14ac:dyDescent="0.7">
      <c r="A319" s="4" t="s">
        <v>1209</v>
      </c>
      <c r="B319" s="5" t="s">
        <v>1192</v>
      </c>
      <c r="C319" s="5" t="s">
        <v>210</v>
      </c>
      <c r="D319" s="5" t="s">
        <v>1210</v>
      </c>
      <c r="E319" s="5" t="s">
        <v>1211</v>
      </c>
      <c r="F319" s="5" t="s">
        <v>1199</v>
      </c>
      <c r="G319" s="44"/>
      <c r="H319" s="44"/>
      <c r="I319" s="44"/>
      <c r="J319" s="45"/>
      <c r="K319" s="38"/>
      <c r="L319" s="37">
        <v>2</v>
      </c>
      <c r="M319" s="37">
        <f>Table1[[#This Row],[Evaluator Score]]*Table1[[#This Row],[Priority weight]]</f>
        <v>0</v>
      </c>
    </row>
    <row r="320" spans="1:13" ht="45.9" customHeight="1" x14ac:dyDescent="0.7">
      <c r="A320" s="4" t="s">
        <v>1212</v>
      </c>
      <c r="B320" s="5" t="s">
        <v>1192</v>
      </c>
      <c r="C320" s="5" t="s">
        <v>210</v>
      </c>
      <c r="D320" s="5" t="s">
        <v>1213</v>
      </c>
      <c r="E320" s="5" t="s">
        <v>1214</v>
      </c>
      <c r="F320" s="5" t="s">
        <v>1199</v>
      </c>
      <c r="G320" s="44"/>
      <c r="H320" s="44"/>
      <c r="I320" s="44"/>
      <c r="J320" s="45"/>
      <c r="K320" s="38"/>
      <c r="L320" s="37">
        <v>2</v>
      </c>
      <c r="M320" s="37">
        <f>Table1[[#This Row],[Evaluator Score]]*Table1[[#This Row],[Priority weight]]</f>
        <v>0</v>
      </c>
    </row>
    <row r="321" spans="1:13" ht="45.9" customHeight="1" x14ac:dyDescent="0.7">
      <c r="A321" s="4" t="s">
        <v>1215</v>
      </c>
      <c r="B321" s="5" t="s">
        <v>1192</v>
      </c>
      <c r="C321" s="5" t="s">
        <v>139</v>
      </c>
      <c r="D321" s="5" t="s">
        <v>1216</v>
      </c>
      <c r="E321" s="5" t="s">
        <v>1217</v>
      </c>
      <c r="F321" s="5" t="s">
        <v>1199</v>
      </c>
      <c r="G321" s="44"/>
      <c r="H321" s="44"/>
      <c r="I321" s="44"/>
      <c r="J321" s="45"/>
      <c r="K321" s="38"/>
      <c r="L321" s="37">
        <v>3</v>
      </c>
      <c r="M321" s="37">
        <f>Table1[[#This Row],[Evaluator Score]]*Table1[[#This Row],[Priority weight]]</f>
        <v>0</v>
      </c>
    </row>
    <row r="322" spans="1:13" ht="45.9" customHeight="1" x14ac:dyDescent="0.7">
      <c r="A322" s="4" t="s">
        <v>1218</v>
      </c>
      <c r="B322" s="5" t="s">
        <v>1192</v>
      </c>
      <c r="C322" s="5" t="s">
        <v>139</v>
      </c>
      <c r="D322" s="5" t="s">
        <v>1219</v>
      </c>
      <c r="E322" s="5" t="s">
        <v>1220</v>
      </c>
      <c r="F322" s="5" t="s">
        <v>1199</v>
      </c>
      <c r="G322" s="44"/>
      <c r="H322" s="44"/>
      <c r="I322" s="44"/>
      <c r="J322" s="45"/>
      <c r="K322" s="38"/>
      <c r="L322" s="37">
        <v>3</v>
      </c>
      <c r="M322" s="37">
        <f>Table1[[#This Row],[Evaluator Score]]*Table1[[#This Row],[Priority weight]]</f>
        <v>0</v>
      </c>
    </row>
    <row r="323" spans="1:13" ht="45.9" customHeight="1" x14ac:dyDescent="0.7">
      <c r="A323" s="4" t="s">
        <v>1221</v>
      </c>
      <c r="B323" s="5" t="s">
        <v>1192</v>
      </c>
      <c r="C323" s="5" t="s">
        <v>139</v>
      </c>
      <c r="D323" s="5" t="s">
        <v>1222</v>
      </c>
      <c r="E323" s="5" t="s">
        <v>1223</v>
      </c>
      <c r="F323" s="5" t="s">
        <v>1224</v>
      </c>
      <c r="G323" s="44"/>
      <c r="H323" s="44"/>
      <c r="I323" s="44"/>
      <c r="J323" s="45"/>
      <c r="K323" s="38"/>
      <c r="L323" s="37">
        <v>3</v>
      </c>
      <c r="M323" s="37">
        <f>Table1[[#This Row],[Evaluator Score]]*Table1[[#This Row],[Priority weight]]</f>
        <v>0</v>
      </c>
    </row>
    <row r="324" spans="1:13" ht="45.9" customHeight="1" x14ac:dyDescent="0.7">
      <c r="A324" s="4" t="s">
        <v>1225</v>
      </c>
      <c r="B324" s="5" t="s">
        <v>1192</v>
      </c>
      <c r="C324" s="5" t="s">
        <v>139</v>
      </c>
      <c r="D324" s="5" t="s">
        <v>1226</v>
      </c>
      <c r="E324" s="5" t="s">
        <v>1227</v>
      </c>
      <c r="F324" s="5" t="s">
        <v>1199</v>
      </c>
      <c r="G324" s="44"/>
      <c r="H324" s="44"/>
      <c r="I324" s="44"/>
      <c r="J324" s="45"/>
      <c r="K324" s="38"/>
      <c r="L324" s="37">
        <v>3</v>
      </c>
      <c r="M324" s="37">
        <f>Table1[[#This Row],[Evaluator Score]]*Table1[[#This Row],[Priority weight]]</f>
        <v>0</v>
      </c>
    </row>
    <row r="325" spans="1:13" ht="45.9" customHeight="1" x14ac:dyDescent="0.7">
      <c r="A325" s="4" t="s">
        <v>1228</v>
      </c>
      <c r="B325" s="5" t="s">
        <v>1192</v>
      </c>
      <c r="C325" s="5" t="s">
        <v>139</v>
      </c>
      <c r="D325" s="5" t="s">
        <v>1229</v>
      </c>
      <c r="E325" s="5" t="s">
        <v>1230</v>
      </c>
      <c r="F325" s="5" t="s">
        <v>1199</v>
      </c>
      <c r="G325" s="44"/>
      <c r="H325" s="44"/>
      <c r="I325" s="44"/>
      <c r="J325" s="45"/>
      <c r="K325" s="38"/>
      <c r="L325" s="37">
        <v>3</v>
      </c>
      <c r="M325" s="37">
        <f>Table1[[#This Row],[Evaluator Score]]*Table1[[#This Row],[Priority weight]]</f>
        <v>0</v>
      </c>
    </row>
    <row r="326" spans="1:13" ht="45.9" customHeight="1" x14ac:dyDescent="0.7">
      <c r="A326" s="4" t="s">
        <v>1231</v>
      </c>
      <c r="B326" s="5" t="s">
        <v>1232</v>
      </c>
      <c r="C326" s="5" t="s">
        <v>139</v>
      </c>
      <c r="D326" s="5" t="s">
        <v>1233</v>
      </c>
      <c r="E326" s="5" t="s">
        <v>1234</v>
      </c>
      <c r="F326" s="5" t="s">
        <v>1235</v>
      </c>
      <c r="G326" s="44"/>
      <c r="H326" s="44"/>
      <c r="I326" s="44"/>
      <c r="J326" s="45"/>
      <c r="K326" s="38"/>
      <c r="L326" s="37">
        <v>3</v>
      </c>
      <c r="M326" s="37">
        <f>Table1[[#This Row],[Evaluator Score]]*Table1[[#This Row],[Priority weight]]</f>
        <v>0</v>
      </c>
    </row>
    <row r="327" spans="1:13" ht="45.9" customHeight="1" x14ac:dyDescent="0.7">
      <c r="A327" s="4" t="s">
        <v>1236</v>
      </c>
      <c r="B327" s="5" t="s">
        <v>1232</v>
      </c>
      <c r="C327" s="5" t="s">
        <v>139</v>
      </c>
      <c r="D327" s="5" t="s">
        <v>1237</v>
      </c>
      <c r="E327" s="5" t="s">
        <v>1238</v>
      </c>
      <c r="F327" s="5" t="s">
        <v>1239</v>
      </c>
      <c r="G327" s="44"/>
      <c r="H327" s="44"/>
      <c r="I327" s="44"/>
      <c r="J327" s="45"/>
      <c r="K327" s="38"/>
      <c r="L327" s="37">
        <v>3</v>
      </c>
      <c r="M327" s="37">
        <f>Table1[[#This Row],[Evaluator Score]]*Table1[[#This Row],[Priority weight]]</f>
        <v>0</v>
      </c>
    </row>
    <row r="328" spans="1:13" ht="45.9" customHeight="1" x14ac:dyDescent="0.7">
      <c r="A328" s="4" t="s">
        <v>1240</v>
      </c>
      <c r="B328" s="5" t="s">
        <v>1232</v>
      </c>
      <c r="C328" s="5" t="s">
        <v>139</v>
      </c>
      <c r="D328" s="5" t="s">
        <v>1241</v>
      </c>
      <c r="E328" s="5" t="s">
        <v>1242</v>
      </c>
      <c r="F328" s="5" t="s">
        <v>1243</v>
      </c>
      <c r="G328" s="44"/>
      <c r="H328" s="44"/>
      <c r="I328" s="44"/>
      <c r="J328" s="45"/>
      <c r="K328" s="38"/>
      <c r="L328" s="37">
        <v>3</v>
      </c>
      <c r="M328" s="37">
        <f>Table1[[#This Row],[Evaluator Score]]*Table1[[#This Row],[Priority weight]]</f>
        <v>0</v>
      </c>
    </row>
    <row r="329" spans="1:13" ht="45.9" customHeight="1" x14ac:dyDescent="0.7">
      <c r="A329" s="4" t="s">
        <v>1244</v>
      </c>
      <c r="B329" s="5" t="s">
        <v>1232</v>
      </c>
      <c r="C329" s="5" t="s">
        <v>139</v>
      </c>
      <c r="D329" s="5" t="s">
        <v>1245</v>
      </c>
      <c r="E329" s="5" t="s">
        <v>1246</v>
      </c>
      <c r="F329" s="5" t="s">
        <v>1247</v>
      </c>
      <c r="G329" s="44"/>
      <c r="H329" s="44"/>
      <c r="I329" s="44"/>
      <c r="J329" s="45"/>
      <c r="K329" s="38"/>
      <c r="L329" s="37">
        <v>3</v>
      </c>
      <c r="M329" s="37">
        <f>Table1[[#This Row],[Evaluator Score]]*Table1[[#This Row],[Priority weight]]</f>
        <v>0</v>
      </c>
    </row>
    <row r="330" spans="1:13" ht="45.9" customHeight="1" x14ac:dyDescent="0.7">
      <c r="A330" s="4" t="s">
        <v>1248</v>
      </c>
      <c r="B330" s="5" t="s">
        <v>1232</v>
      </c>
      <c r="C330" s="5" t="s">
        <v>139</v>
      </c>
      <c r="D330" s="5" t="s">
        <v>1249</v>
      </c>
      <c r="E330" s="5" t="s">
        <v>1250</v>
      </c>
      <c r="F330" s="5" t="s">
        <v>1251</v>
      </c>
      <c r="G330" s="44"/>
      <c r="H330" s="44"/>
      <c r="I330" s="44"/>
      <c r="J330" s="45"/>
      <c r="K330" s="38"/>
      <c r="L330" s="37">
        <v>3</v>
      </c>
      <c r="M330" s="37">
        <f>Table1[[#This Row],[Evaluator Score]]*Table1[[#This Row],[Priority weight]]</f>
        <v>0</v>
      </c>
    </row>
    <row r="331" spans="1:13" ht="45.9" customHeight="1" x14ac:dyDescent="0.7">
      <c r="A331" s="4" t="s">
        <v>1252</v>
      </c>
      <c r="B331" s="5" t="s">
        <v>1232</v>
      </c>
      <c r="C331" s="5" t="s">
        <v>139</v>
      </c>
      <c r="D331" s="5" t="s">
        <v>1253</v>
      </c>
      <c r="E331" s="5" t="s">
        <v>1254</v>
      </c>
      <c r="F331" s="5" t="s">
        <v>1255</v>
      </c>
      <c r="G331" s="44"/>
      <c r="H331" s="44"/>
      <c r="I331" s="44"/>
      <c r="J331" s="45"/>
      <c r="K331" s="38"/>
      <c r="L331" s="37">
        <v>3</v>
      </c>
      <c r="M331" s="37">
        <f>Table1[[#This Row],[Evaluator Score]]*Table1[[#This Row],[Priority weight]]</f>
        <v>0</v>
      </c>
    </row>
    <row r="332" spans="1:13" ht="45.9" customHeight="1" x14ac:dyDescent="0.7">
      <c r="A332" s="4" t="s">
        <v>1256</v>
      </c>
      <c r="B332" s="5" t="s">
        <v>1232</v>
      </c>
      <c r="C332" s="5" t="s">
        <v>139</v>
      </c>
      <c r="D332" s="5" t="s">
        <v>1257</v>
      </c>
      <c r="E332" s="5" t="s">
        <v>1258</v>
      </c>
      <c r="F332" s="5" t="s">
        <v>1259</v>
      </c>
      <c r="G332" s="44"/>
      <c r="H332" s="44"/>
      <c r="I332" s="44"/>
      <c r="J332" s="45"/>
      <c r="K332" s="38"/>
      <c r="L332" s="37">
        <v>3</v>
      </c>
      <c r="M332" s="37">
        <f>Table1[[#This Row],[Evaluator Score]]*Table1[[#This Row],[Priority weight]]</f>
        <v>0</v>
      </c>
    </row>
    <row r="333" spans="1:13" ht="45.9" customHeight="1" x14ac:dyDescent="0.7">
      <c r="A333" s="4" t="s">
        <v>1260</v>
      </c>
      <c r="B333" s="5" t="s">
        <v>1261</v>
      </c>
      <c r="C333" s="5" t="s">
        <v>210</v>
      </c>
      <c r="D333" s="5" t="s">
        <v>1262</v>
      </c>
      <c r="E333" s="5" t="s">
        <v>1263</v>
      </c>
      <c r="F333" s="5" t="s">
        <v>1264</v>
      </c>
      <c r="G333" s="44"/>
      <c r="H333" s="44"/>
      <c r="I333" s="44"/>
      <c r="J333" s="45"/>
      <c r="K333" s="38"/>
      <c r="L333" s="37">
        <v>2</v>
      </c>
      <c r="M333" s="37">
        <f>Table1[[#This Row],[Evaluator Score]]*Table1[[#This Row],[Priority weight]]</f>
        <v>0</v>
      </c>
    </row>
    <row r="334" spans="1:13" ht="45.9" customHeight="1" x14ac:dyDescent="0.7">
      <c r="A334" s="4" t="s">
        <v>1265</v>
      </c>
      <c r="B334" s="5" t="s">
        <v>1261</v>
      </c>
      <c r="C334" s="5" t="s">
        <v>210</v>
      </c>
      <c r="D334" s="5" t="s">
        <v>1266</v>
      </c>
      <c r="E334" s="5" t="s">
        <v>1267</v>
      </c>
      <c r="F334" s="5" t="s">
        <v>1268</v>
      </c>
      <c r="G334" s="44"/>
      <c r="H334" s="44"/>
      <c r="I334" s="44"/>
      <c r="J334" s="45"/>
      <c r="K334" s="38"/>
      <c r="L334" s="37">
        <v>2</v>
      </c>
      <c r="M334" s="37">
        <f>Table1[[#This Row],[Evaluator Score]]*Table1[[#This Row],[Priority weight]]</f>
        <v>0</v>
      </c>
    </row>
    <row r="335" spans="1:13" ht="45.9" customHeight="1" x14ac:dyDescent="0.7">
      <c r="A335" s="4" t="s">
        <v>1269</v>
      </c>
      <c r="B335" s="5" t="s">
        <v>1261</v>
      </c>
      <c r="C335" s="5" t="s">
        <v>210</v>
      </c>
      <c r="D335" s="5" t="s">
        <v>1270</v>
      </c>
      <c r="E335" s="5" t="s">
        <v>1271</v>
      </c>
      <c r="F335" s="5" t="s">
        <v>1272</v>
      </c>
      <c r="G335" s="44"/>
      <c r="H335" s="44"/>
      <c r="I335" s="44"/>
      <c r="J335" s="45"/>
      <c r="K335" s="38"/>
      <c r="L335" s="37">
        <v>2</v>
      </c>
      <c r="M335" s="37">
        <f>Table1[[#This Row],[Evaluator Score]]*Table1[[#This Row],[Priority weight]]</f>
        <v>0</v>
      </c>
    </row>
    <row r="336" spans="1:13" ht="45.9" customHeight="1" x14ac:dyDescent="0.7">
      <c r="A336" s="4" t="s">
        <v>1273</v>
      </c>
      <c r="B336" s="5" t="s">
        <v>1261</v>
      </c>
      <c r="C336" s="5" t="s">
        <v>139</v>
      </c>
      <c r="D336" s="5" t="s">
        <v>1274</v>
      </c>
      <c r="E336" s="5" t="s">
        <v>1271</v>
      </c>
      <c r="F336" s="5" t="s">
        <v>1272</v>
      </c>
      <c r="G336" s="44"/>
      <c r="H336" s="44"/>
      <c r="I336" s="44"/>
      <c r="J336" s="45"/>
      <c r="K336" s="38"/>
      <c r="L336" s="37">
        <v>3</v>
      </c>
      <c r="M336" s="37">
        <f>Table1[[#This Row],[Evaluator Score]]*Table1[[#This Row],[Priority weight]]</f>
        <v>0</v>
      </c>
    </row>
    <row r="337" spans="1:13" ht="45.9" customHeight="1" x14ac:dyDescent="0.7">
      <c r="A337" s="4" t="s">
        <v>1275</v>
      </c>
      <c r="B337" s="5" t="s">
        <v>1261</v>
      </c>
      <c r="C337" s="5" t="s">
        <v>139</v>
      </c>
      <c r="D337" s="5" t="s">
        <v>1276</v>
      </c>
      <c r="E337" s="5" t="s">
        <v>1277</v>
      </c>
      <c r="F337" s="5" t="s">
        <v>1278</v>
      </c>
      <c r="G337" s="44"/>
      <c r="H337" s="44"/>
      <c r="I337" s="44"/>
      <c r="J337" s="45"/>
      <c r="K337" s="38"/>
      <c r="L337" s="37">
        <v>3</v>
      </c>
      <c r="M337" s="37">
        <f>Table1[[#This Row],[Evaluator Score]]*Table1[[#This Row],[Priority weight]]</f>
        <v>0</v>
      </c>
    </row>
    <row r="338" spans="1:13" ht="45.9" customHeight="1" x14ac:dyDescent="0.7">
      <c r="A338" s="4" t="s">
        <v>1279</v>
      </c>
      <c r="B338" s="5" t="s">
        <v>1261</v>
      </c>
      <c r="C338" s="5" t="s">
        <v>740</v>
      </c>
      <c r="D338" s="5" t="s">
        <v>1280</v>
      </c>
      <c r="E338" s="5" t="s">
        <v>1281</v>
      </c>
      <c r="F338" s="5" t="s">
        <v>1282</v>
      </c>
      <c r="G338" s="44"/>
      <c r="H338" s="44"/>
      <c r="I338" s="44"/>
      <c r="J338" s="45"/>
      <c r="K338" s="38"/>
      <c r="L338" s="37">
        <v>1</v>
      </c>
      <c r="M338" s="37">
        <f>Table1[[#This Row],[Evaluator Score]]*Table1[[#This Row],[Priority weight]]</f>
        <v>0</v>
      </c>
    </row>
    <row r="339" spans="1:13" ht="45.9" customHeight="1" x14ac:dyDescent="0.7">
      <c r="A339" s="4" t="s">
        <v>1283</v>
      </c>
      <c r="B339" s="5" t="s">
        <v>1261</v>
      </c>
      <c r="C339" s="5" t="s">
        <v>139</v>
      </c>
      <c r="D339" s="5" t="s">
        <v>1284</v>
      </c>
      <c r="E339" s="5" t="s">
        <v>1285</v>
      </c>
      <c r="F339" s="5" t="s">
        <v>1282</v>
      </c>
      <c r="G339" s="44"/>
      <c r="H339" s="44"/>
      <c r="I339" s="44"/>
      <c r="J339" s="45"/>
      <c r="K339" s="38"/>
      <c r="L339" s="37">
        <v>3</v>
      </c>
      <c r="M339" s="37">
        <f>Table1[[#This Row],[Evaluator Score]]*Table1[[#This Row],[Priority weight]]</f>
        <v>0</v>
      </c>
    </row>
    <row r="340" spans="1:13" ht="45.9" customHeight="1" x14ac:dyDescent="0.7">
      <c r="A340" s="4" t="s">
        <v>1286</v>
      </c>
      <c r="B340" s="5" t="s">
        <v>1261</v>
      </c>
      <c r="C340" s="5" t="s">
        <v>139</v>
      </c>
      <c r="D340" s="5" t="s">
        <v>1287</v>
      </c>
      <c r="E340" s="5" t="s">
        <v>1288</v>
      </c>
      <c r="F340" s="5" t="s">
        <v>1289</v>
      </c>
      <c r="G340" s="44"/>
      <c r="H340" s="44"/>
      <c r="I340" s="44"/>
      <c r="J340" s="45"/>
      <c r="K340" s="38"/>
      <c r="L340" s="37">
        <v>3</v>
      </c>
      <c r="M340" s="37">
        <f>Table1[[#This Row],[Evaluator Score]]*Table1[[#This Row],[Priority weight]]</f>
        <v>0</v>
      </c>
    </row>
    <row r="341" spans="1:13" ht="45.9" customHeight="1" x14ac:dyDescent="0.7">
      <c r="A341" s="4" t="s">
        <v>1290</v>
      </c>
      <c r="B341" s="5" t="s">
        <v>1261</v>
      </c>
      <c r="C341" s="5" t="s">
        <v>139</v>
      </c>
      <c r="D341" s="5" t="s">
        <v>1291</v>
      </c>
      <c r="E341" s="5" t="s">
        <v>1292</v>
      </c>
      <c r="F341" s="5" t="s">
        <v>1293</v>
      </c>
      <c r="G341" s="44"/>
      <c r="H341" s="44"/>
      <c r="I341" s="44"/>
      <c r="J341" s="45"/>
      <c r="K341" s="38"/>
      <c r="L341" s="37">
        <v>3</v>
      </c>
      <c r="M341" s="37">
        <f>Table1[[#This Row],[Evaluator Score]]*Table1[[#This Row],[Priority weight]]</f>
        <v>0</v>
      </c>
    </row>
    <row r="342" spans="1:13" ht="45.9" customHeight="1" x14ac:dyDescent="0.7">
      <c r="A342" s="4" t="s">
        <v>1294</v>
      </c>
      <c r="B342" s="5" t="s">
        <v>1261</v>
      </c>
      <c r="C342" s="5" t="s">
        <v>139</v>
      </c>
      <c r="D342" s="5" t="s">
        <v>1295</v>
      </c>
      <c r="E342" s="5" t="s">
        <v>1296</v>
      </c>
      <c r="F342" s="5" t="s">
        <v>1297</v>
      </c>
      <c r="G342" s="44"/>
      <c r="H342" s="44"/>
      <c r="I342" s="44"/>
      <c r="J342" s="45"/>
      <c r="K342" s="38"/>
      <c r="L342" s="37">
        <v>3</v>
      </c>
      <c r="M342" s="37">
        <f>Table1[[#This Row],[Evaluator Score]]*Table1[[#This Row],[Priority weight]]</f>
        <v>0</v>
      </c>
    </row>
    <row r="343" spans="1:13" ht="45.9" customHeight="1" x14ac:dyDescent="0.7">
      <c r="A343" s="4" t="s">
        <v>1298</v>
      </c>
      <c r="B343" s="5" t="s">
        <v>1261</v>
      </c>
      <c r="C343" s="5" t="s">
        <v>139</v>
      </c>
      <c r="D343" s="5" t="s">
        <v>1299</v>
      </c>
      <c r="E343" s="5" t="s">
        <v>1300</v>
      </c>
      <c r="F343" s="5" t="s">
        <v>1301</v>
      </c>
      <c r="G343" s="44"/>
      <c r="H343" s="44"/>
      <c r="I343" s="44"/>
      <c r="J343" s="45"/>
      <c r="K343" s="38"/>
      <c r="L343" s="37">
        <v>3</v>
      </c>
      <c r="M343" s="37">
        <f>Table1[[#This Row],[Evaluator Score]]*Table1[[#This Row],[Priority weight]]</f>
        <v>0</v>
      </c>
    </row>
    <row r="344" spans="1:13" ht="45.9" customHeight="1" x14ac:dyDescent="0.7">
      <c r="A344" s="4" t="s">
        <v>1302</v>
      </c>
      <c r="B344" s="5" t="s">
        <v>1261</v>
      </c>
      <c r="C344" s="5" t="s">
        <v>139</v>
      </c>
      <c r="D344" s="5" t="s">
        <v>1303</v>
      </c>
      <c r="E344" s="5" t="s">
        <v>1304</v>
      </c>
      <c r="F344" s="5" t="s">
        <v>1305</v>
      </c>
      <c r="G344" s="44"/>
      <c r="H344" s="44"/>
      <c r="I344" s="44"/>
      <c r="J344" s="45"/>
      <c r="K344" s="38"/>
      <c r="L344" s="37">
        <v>3</v>
      </c>
      <c r="M344" s="37">
        <f>Table1[[#This Row],[Evaluator Score]]*Table1[[#This Row],[Priority weight]]</f>
        <v>0</v>
      </c>
    </row>
    <row r="345" spans="1:13" ht="45.9" customHeight="1" x14ac:dyDescent="0.7">
      <c r="A345" s="4" t="s">
        <v>1306</v>
      </c>
      <c r="B345" s="5" t="s">
        <v>1261</v>
      </c>
      <c r="C345" s="5" t="s">
        <v>139</v>
      </c>
      <c r="D345" s="5" t="s">
        <v>1307</v>
      </c>
      <c r="E345" s="5" t="s">
        <v>1308</v>
      </c>
      <c r="F345" s="5" t="s">
        <v>1309</v>
      </c>
      <c r="G345" s="44"/>
      <c r="H345" s="44"/>
      <c r="I345" s="44"/>
      <c r="J345" s="45"/>
      <c r="K345" s="38"/>
      <c r="L345" s="37">
        <v>3</v>
      </c>
      <c r="M345" s="37">
        <f>Table1[[#This Row],[Evaluator Score]]*Table1[[#This Row],[Priority weight]]</f>
        <v>0</v>
      </c>
    </row>
    <row r="346" spans="1:13" ht="45.9" customHeight="1" x14ac:dyDescent="0.7">
      <c r="A346" s="4" t="s">
        <v>1310</v>
      </c>
      <c r="B346" s="5" t="s">
        <v>1261</v>
      </c>
      <c r="C346" s="5" t="s">
        <v>139</v>
      </c>
      <c r="D346" s="5" t="s">
        <v>1311</v>
      </c>
      <c r="E346" s="5" t="s">
        <v>1312</v>
      </c>
      <c r="F346" s="5" t="s">
        <v>1313</v>
      </c>
      <c r="G346" s="44"/>
      <c r="H346" s="44"/>
      <c r="I346" s="44"/>
      <c r="J346" s="45"/>
      <c r="K346" s="38"/>
      <c r="L346" s="37">
        <v>3</v>
      </c>
      <c r="M346" s="37">
        <f>Table1[[#This Row],[Evaluator Score]]*Table1[[#This Row],[Priority weight]]</f>
        <v>0</v>
      </c>
    </row>
    <row r="347" spans="1:13" ht="45.9" customHeight="1" x14ac:dyDescent="0.7">
      <c r="A347" s="4" t="s">
        <v>1314</v>
      </c>
      <c r="B347" s="5" t="s">
        <v>1261</v>
      </c>
      <c r="C347" s="5" t="s">
        <v>139</v>
      </c>
      <c r="D347" s="5" t="s">
        <v>1315</v>
      </c>
      <c r="E347" s="5" t="s">
        <v>1316</v>
      </c>
      <c r="F347" s="5" t="s">
        <v>1317</v>
      </c>
      <c r="G347" s="44"/>
      <c r="H347" s="44"/>
      <c r="I347" s="44"/>
      <c r="J347" s="45"/>
      <c r="K347" s="38"/>
      <c r="L347" s="37">
        <v>3</v>
      </c>
      <c r="M347" s="37">
        <f>Table1[[#This Row],[Evaluator Score]]*Table1[[#This Row],[Priority weight]]</f>
        <v>0</v>
      </c>
    </row>
    <row r="348" spans="1:13" ht="45.9" customHeight="1" x14ac:dyDescent="0.7">
      <c r="A348" s="4" t="s">
        <v>1318</v>
      </c>
      <c r="B348" s="5" t="s">
        <v>1261</v>
      </c>
      <c r="C348" s="5" t="s">
        <v>139</v>
      </c>
      <c r="D348" s="5" t="s">
        <v>1319</v>
      </c>
      <c r="E348" s="5" t="s">
        <v>1320</v>
      </c>
      <c r="F348" s="5" t="s">
        <v>1282</v>
      </c>
      <c r="G348" s="44"/>
      <c r="H348" s="44"/>
      <c r="I348" s="44"/>
      <c r="J348" s="45"/>
      <c r="K348" s="38"/>
      <c r="L348" s="37">
        <v>3</v>
      </c>
      <c r="M348" s="37">
        <f>Table1[[#This Row],[Evaluator Score]]*Table1[[#This Row],[Priority weight]]</f>
        <v>0</v>
      </c>
    </row>
    <row r="349" spans="1:13" ht="45.9" customHeight="1" x14ac:dyDescent="0.7">
      <c r="A349" s="4" t="s">
        <v>1321</v>
      </c>
      <c r="B349" s="5" t="s">
        <v>1261</v>
      </c>
      <c r="C349" s="5" t="s">
        <v>139</v>
      </c>
      <c r="D349" s="5" t="s">
        <v>1322</v>
      </c>
      <c r="E349" s="5" t="s">
        <v>1323</v>
      </c>
      <c r="F349" s="5" t="s">
        <v>1324</v>
      </c>
      <c r="G349" s="44"/>
      <c r="H349" s="44"/>
      <c r="I349" s="44"/>
      <c r="J349" s="45"/>
      <c r="K349" s="38"/>
      <c r="L349" s="37">
        <v>3</v>
      </c>
      <c r="M349" s="37">
        <f>Table1[[#This Row],[Evaluator Score]]*Table1[[#This Row],[Priority weight]]</f>
        <v>0</v>
      </c>
    </row>
    <row r="350" spans="1:13" ht="45.9" customHeight="1" x14ac:dyDescent="0.7">
      <c r="A350" s="4" t="s">
        <v>1325</v>
      </c>
      <c r="B350" s="5" t="s">
        <v>1261</v>
      </c>
      <c r="C350" s="5" t="s">
        <v>139</v>
      </c>
      <c r="D350" s="5" t="s">
        <v>1326</v>
      </c>
      <c r="E350" s="5" t="s">
        <v>1327</v>
      </c>
      <c r="F350" s="5" t="s">
        <v>1328</v>
      </c>
      <c r="G350" s="44"/>
      <c r="H350" s="44"/>
      <c r="I350" s="44"/>
      <c r="J350" s="45"/>
      <c r="K350" s="38"/>
      <c r="L350" s="37">
        <v>3</v>
      </c>
      <c r="M350" s="37">
        <f>Table1[[#This Row],[Evaluator Score]]*Table1[[#This Row],[Priority weight]]</f>
        <v>0</v>
      </c>
    </row>
    <row r="351" spans="1:13" ht="45.9" customHeight="1" x14ac:dyDescent="0.7">
      <c r="A351" s="4" t="s">
        <v>1329</v>
      </c>
      <c r="B351" s="5" t="s">
        <v>1261</v>
      </c>
      <c r="C351" s="5" t="s">
        <v>210</v>
      </c>
      <c r="D351" s="5" t="s">
        <v>1330</v>
      </c>
      <c r="E351" s="5" t="s">
        <v>1331</v>
      </c>
      <c r="F351" s="5" t="s">
        <v>1332</v>
      </c>
      <c r="G351" s="44"/>
      <c r="H351" s="44"/>
      <c r="I351" s="44"/>
      <c r="J351" s="45"/>
      <c r="K351" s="38"/>
      <c r="L351" s="37">
        <v>2</v>
      </c>
      <c r="M351" s="37">
        <f>Table1[[#This Row],[Evaluator Score]]*Table1[[#This Row],[Priority weight]]</f>
        <v>0</v>
      </c>
    </row>
    <row r="352" spans="1:13" ht="45.9" customHeight="1" x14ac:dyDescent="0.7">
      <c r="A352" s="4" t="s">
        <v>1333</v>
      </c>
      <c r="B352" s="5" t="s">
        <v>1261</v>
      </c>
      <c r="C352" s="5" t="s">
        <v>139</v>
      </c>
      <c r="D352" s="5" t="s">
        <v>1334</v>
      </c>
      <c r="E352" s="5" t="s">
        <v>1335</v>
      </c>
      <c r="F352" s="5" t="s">
        <v>1336</v>
      </c>
      <c r="G352" s="44"/>
      <c r="H352" s="44"/>
      <c r="I352" s="44"/>
      <c r="J352" s="45"/>
      <c r="K352" s="38"/>
      <c r="L352" s="37">
        <v>3</v>
      </c>
      <c r="M352" s="37">
        <f>Table1[[#This Row],[Evaluator Score]]*Table1[[#This Row],[Priority weight]]</f>
        <v>0</v>
      </c>
    </row>
    <row r="353" spans="1:13" ht="45.9" customHeight="1" x14ac:dyDescent="0.7">
      <c r="A353" s="4" t="s">
        <v>1337</v>
      </c>
      <c r="B353" s="5" t="s">
        <v>1338</v>
      </c>
      <c r="C353" s="5" t="s">
        <v>139</v>
      </c>
      <c r="D353" s="5" t="s">
        <v>1339</v>
      </c>
      <c r="E353" s="5" t="s">
        <v>1340</v>
      </c>
      <c r="F353" s="5" t="s">
        <v>1341</v>
      </c>
      <c r="G353" s="44"/>
      <c r="H353" s="44"/>
      <c r="I353" s="44"/>
      <c r="J353" s="45"/>
      <c r="K353" s="38"/>
      <c r="L353" s="37">
        <v>3</v>
      </c>
      <c r="M353" s="37">
        <f>Table1[[#This Row],[Evaluator Score]]*Table1[[#This Row],[Priority weight]]</f>
        <v>0</v>
      </c>
    </row>
    <row r="354" spans="1:13" ht="45.9" customHeight="1" x14ac:dyDescent="0.7">
      <c r="A354" s="4" t="s">
        <v>1342</v>
      </c>
      <c r="B354" s="5" t="s">
        <v>1338</v>
      </c>
      <c r="C354" s="5" t="s">
        <v>210</v>
      </c>
      <c r="D354" s="5" t="s">
        <v>1343</v>
      </c>
      <c r="E354" s="5" t="s">
        <v>1344</v>
      </c>
      <c r="F354" s="5" t="s">
        <v>1282</v>
      </c>
      <c r="G354" s="44"/>
      <c r="H354" s="44"/>
      <c r="I354" s="44"/>
      <c r="J354" s="45"/>
      <c r="K354" s="38"/>
      <c r="L354" s="37">
        <v>2</v>
      </c>
      <c r="M354" s="37">
        <f>Table1[[#This Row],[Evaluator Score]]*Table1[[#This Row],[Priority weight]]</f>
        <v>0</v>
      </c>
    </row>
    <row r="355" spans="1:13" ht="45.9" customHeight="1" x14ac:dyDescent="0.7">
      <c r="A355" s="4" t="s">
        <v>1345</v>
      </c>
      <c r="B355" s="5" t="s">
        <v>1338</v>
      </c>
      <c r="C355" s="5" t="s">
        <v>139</v>
      </c>
      <c r="D355" s="5" t="s">
        <v>1346</v>
      </c>
      <c r="E355" s="5" t="s">
        <v>1347</v>
      </c>
      <c r="F355" s="5" t="s">
        <v>1348</v>
      </c>
      <c r="G355" s="44"/>
      <c r="H355" s="44"/>
      <c r="I355" s="44"/>
      <c r="J355" s="45"/>
      <c r="K355" s="38"/>
      <c r="L355" s="37">
        <v>3</v>
      </c>
      <c r="M355" s="37">
        <f>Table1[[#This Row],[Evaluator Score]]*Table1[[#This Row],[Priority weight]]</f>
        <v>0</v>
      </c>
    </row>
    <row r="356" spans="1:13" ht="45.9" customHeight="1" x14ac:dyDescent="0.7">
      <c r="A356" s="4" t="s">
        <v>1349</v>
      </c>
      <c r="B356" s="5" t="s">
        <v>1338</v>
      </c>
      <c r="C356" s="5" t="s">
        <v>139</v>
      </c>
      <c r="D356" s="5" t="s">
        <v>1350</v>
      </c>
      <c r="E356" s="5" t="s">
        <v>1351</v>
      </c>
      <c r="F356" s="5" t="s">
        <v>1352</v>
      </c>
      <c r="G356" s="44"/>
      <c r="H356" s="44"/>
      <c r="I356" s="44"/>
      <c r="J356" s="45"/>
      <c r="K356" s="38"/>
      <c r="L356" s="37">
        <v>3</v>
      </c>
      <c r="M356" s="37">
        <f>Table1[[#This Row],[Evaluator Score]]*Table1[[#This Row],[Priority weight]]</f>
        <v>0</v>
      </c>
    </row>
    <row r="357" spans="1:13" ht="45.9" customHeight="1" x14ac:dyDescent="0.7">
      <c r="A357" s="4" t="s">
        <v>1353</v>
      </c>
      <c r="B357" s="5" t="s">
        <v>1338</v>
      </c>
      <c r="C357" s="5" t="s">
        <v>139</v>
      </c>
      <c r="D357" s="5" t="s">
        <v>1354</v>
      </c>
      <c r="E357" s="5" t="s">
        <v>1355</v>
      </c>
      <c r="F357" s="5" t="s">
        <v>1356</v>
      </c>
      <c r="G357" s="44"/>
      <c r="H357" s="44"/>
      <c r="I357" s="44"/>
      <c r="J357" s="45"/>
      <c r="K357" s="38"/>
      <c r="L357" s="37">
        <v>3</v>
      </c>
      <c r="M357" s="37">
        <f>Table1[[#This Row],[Evaluator Score]]*Table1[[#This Row],[Priority weight]]</f>
        <v>0</v>
      </c>
    </row>
    <row r="358" spans="1:13" ht="45.9" customHeight="1" x14ac:dyDescent="0.7">
      <c r="A358" s="4" t="s">
        <v>1357</v>
      </c>
      <c r="B358" s="5" t="s">
        <v>1338</v>
      </c>
      <c r="C358" s="5" t="s">
        <v>139</v>
      </c>
      <c r="D358" s="5" t="s">
        <v>1358</v>
      </c>
      <c r="E358" s="5" t="s">
        <v>1359</v>
      </c>
      <c r="F358" s="5" t="s">
        <v>1360</v>
      </c>
      <c r="G358" s="44"/>
      <c r="H358" s="44"/>
      <c r="I358" s="44"/>
      <c r="J358" s="45"/>
      <c r="K358" s="38"/>
      <c r="L358" s="37">
        <v>3</v>
      </c>
      <c r="M358" s="37">
        <f>Table1[[#This Row],[Evaluator Score]]*Table1[[#This Row],[Priority weight]]</f>
        <v>0</v>
      </c>
    </row>
    <row r="359" spans="1:13" ht="45.9" customHeight="1" x14ac:dyDescent="0.7">
      <c r="A359" s="4" t="s">
        <v>1361</v>
      </c>
      <c r="B359" s="5" t="s">
        <v>1362</v>
      </c>
      <c r="C359" s="5" t="s">
        <v>139</v>
      </c>
      <c r="D359" s="5" t="s">
        <v>1363</v>
      </c>
      <c r="E359" s="5" t="s">
        <v>1364</v>
      </c>
      <c r="F359" s="5" t="s">
        <v>1365</v>
      </c>
      <c r="G359" s="44"/>
      <c r="H359" s="44"/>
      <c r="I359" s="44"/>
      <c r="J359" s="45"/>
      <c r="K359" s="38"/>
      <c r="L359" s="37">
        <v>3</v>
      </c>
      <c r="M359" s="37">
        <f>Table1[[#This Row],[Evaluator Score]]*Table1[[#This Row],[Priority weight]]</f>
        <v>0</v>
      </c>
    </row>
    <row r="360" spans="1:13" ht="45.9" customHeight="1" x14ac:dyDescent="0.7">
      <c r="A360" s="4" t="s">
        <v>1366</v>
      </c>
      <c r="B360" s="5" t="s">
        <v>1362</v>
      </c>
      <c r="C360" s="5" t="s">
        <v>139</v>
      </c>
      <c r="D360" s="5" t="s">
        <v>1367</v>
      </c>
      <c r="E360" s="5" t="s">
        <v>1368</v>
      </c>
      <c r="F360" s="5" t="s">
        <v>1369</v>
      </c>
      <c r="G360" s="44"/>
      <c r="H360" s="44"/>
      <c r="I360" s="44"/>
      <c r="J360" s="45"/>
      <c r="K360" s="38"/>
      <c r="L360" s="37">
        <v>3</v>
      </c>
      <c r="M360" s="37">
        <f>Table1[[#This Row],[Evaluator Score]]*Table1[[#This Row],[Priority weight]]</f>
        <v>0</v>
      </c>
    </row>
    <row r="361" spans="1:13" ht="45.9" customHeight="1" x14ac:dyDescent="0.7">
      <c r="A361" s="4" t="s">
        <v>1370</v>
      </c>
      <c r="B361" s="5" t="s">
        <v>1362</v>
      </c>
      <c r="C361" s="5" t="s">
        <v>139</v>
      </c>
      <c r="D361" s="5" t="s">
        <v>1371</v>
      </c>
      <c r="E361" s="5" t="s">
        <v>1372</v>
      </c>
      <c r="F361" s="5" t="s">
        <v>1373</v>
      </c>
      <c r="G361" s="44"/>
      <c r="H361" s="44"/>
      <c r="I361" s="44"/>
      <c r="J361" s="45"/>
      <c r="K361" s="38"/>
      <c r="L361" s="37">
        <v>3</v>
      </c>
      <c r="M361" s="37">
        <f>Table1[[#This Row],[Evaluator Score]]*Table1[[#This Row],[Priority weight]]</f>
        <v>0</v>
      </c>
    </row>
    <row r="362" spans="1:13" ht="45.9" customHeight="1" x14ac:dyDescent="0.7">
      <c r="A362" s="4" t="s">
        <v>1374</v>
      </c>
      <c r="B362" s="5" t="s">
        <v>1362</v>
      </c>
      <c r="C362" s="5" t="s">
        <v>139</v>
      </c>
      <c r="D362" s="5" t="s">
        <v>1375</v>
      </c>
      <c r="E362" s="5" t="s">
        <v>1376</v>
      </c>
      <c r="F362" s="5" t="s">
        <v>1377</v>
      </c>
      <c r="G362" s="44"/>
      <c r="H362" s="44"/>
      <c r="I362" s="44"/>
      <c r="J362" s="45"/>
      <c r="K362" s="38"/>
      <c r="L362" s="37">
        <v>3</v>
      </c>
      <c r="M362" s="37">
        <f>Table1[[#This Row],[Evaluator Score]]*Table1[[#This Row],[Priority weight]]</f>
        <v>0</v>
      </c>
    </row>
    <row r="363" spans="1:13" ht="45.9" customHeight="1" x14ac:dyDescent="0.7">
      <c r="A363" s="4" t="s">
        <v>1378</v>
      </c>
      <c r="B363" s="5" t="s">
        <v>1362</v>
      </c>
      <c r="C363" s="5" t="s">
        <v>139</v>
      </c>
      <c r="D363" s="5" t="s">
        <v>1379</v>
      </c>
      <c r="E363" s="5" t="s">
        <v>1380</v>
      </c>
      <c r="F363" s="5" t="s">
        <v>1381</v>
      </c>
      <c r="G363" s="44"/>
      <c r="H363" s="44"/>
      <c r="I363" s="44"/>
      <c r="J363" s="45"/>
      <c r="K363" s="38"/>
      <c r="L363" s="37">
        <v>3</v>
      </c>
      <c r="M363" s="37">
        <f>Table1[[#This Row],[Evaluator Score]]*Table1[[#This Row],[Priority weight]]</f>
        <v>0</v>
      </c>
    </row>
    <row r="364" spans="1:13" ht="45.9" customHeight="1" x14ac:dyDescent="0.7">
      <c r="A364" s="4" t="s">
        <v>1382</v>
      </c>
      <c r="B364" s="5" t="s">
        <v>1362</v>
      </c>
      <c r="C364" s="5" t="s">
        <v>139</v>
      </c>
      <c r="D364" s="5" t="s">
        <v>1383</v>
      </c>
      <c r="E364" s="5" t="s">
        <v>1384</v>
      </c>
      <c r="F364" s="5" t="s">
        <v>1385</v>
      </c>
      <c r="G364" s="44"/>
      <c r="H364" s="44"/>
      <c r="I364" s="44"/>
      <c r="J364" s="45"/>
      <c r="K364" s="38"/>
      <c r="L364" s="37">
        <v>3</v>
      </c>
      <c r="M364" s="37">
        <f>Table1[[#This Row],[Evaluator Score]]*Table1[[#This Row],[Priority weight]]</f>
        <v>0</v>
      </c>
    </row>
    <row r="365" spans="1:13" ht="45.9" customHeight="1" x14ac:dyDescent="0.7">
      <c r="A365" s="4" t="s">
        <v>1386</v>
      </c>
      <c r="B365" s="5" t="s">
        <v>1387</v>
      </c>
      <c r="C365" s="5" t="s">
        <v>210</v>
      </c>
      <c r="D365" s="5" t="s">
        <v>1388</v>
      </c>
      <c r="E365" s="5" t="s">
        <v>1389</v>
      </c>
      <c r="F365" s="5" t="s">
        <v>1390</v>
      </c>
      <c r="G365" s="44"/>
      <c r="H365" s="44"/>
      <c r="I365" s="44"/>
      <c r="J365" s="45"/>
      <c r="K365" s="38"/>
      <c r="L365" s="37">
        <v>2</v>
      </c>
      <c r="M365" s="37">
        <f>Table1[[#This Row],[Evaluator Score]]*Table1[[#This Row],[Priority weight]]</f>
        <v>0</v>
      </c>
    </row>
    <row r="366" spans="1:13" ht="45.9" customHeight="1" x14ac:dyDescent="0.7">
      <c r="A366" s="4" t="s">
        <v>1391</v>
      </c>
      <c r="B366" s="5" t="s">
        <v>1387</v>
      </c>
      <c r="C366" s="5" t="s">
        <v>210</v>
      </c>
      <c r="D366" s="5" t="s">
        <v>1392</v>
      </c>
      <c r="E366" s="5" t="s">
        <v>1393</v>
      </c>
      <c r="F366" s="5" t="s">
        <v>1394</v>
      </c>
      <c r="G366" s="44"/>
      <c r="H366" s="44"/>
      <c r="I366" s="44"/>
      <c r="J366" s="45"/>
      <c r="K366" s="38"/>
      <c r="L366" s="37">
        <v>2</v>
      </c>
      <c r="M366" s="37">
        <f>Table1[[#This Row],[Evaluator Score]]*Table1[[#This Row],[Priority weight]]</f>
        <v>0</v>
      </c>
    </row>
    <row r="367" spans="1:13" ht="45.9" customHeight="1" x14ac:dyDescent="0.7">
      <c r="A367" s="4" t="s">
        <v>1395</v>
      </c>
      <c r="B367" s="5" t="s">
        <v>1387</v>
      </c>
      <c r="C367" s="5" t="s">
        <v>210</v>
      </c>
      <c r="D367" s="5" t="s">
        <v>1396</v>
      </c>
      <c r="E367" s="5" t="s">
        <v>1397</v>
      </c>
      <c r="F367" s="5" t="s">
        <v>1398</v>
      </c>
      <c r="G367" s="44"/>
      <c r="H367" s="44"/>
      <c r="I367" s="44"/>
      <c r="J367" s="45"/>
      <c r="K367" s="38"/>
      <c r="L367" s="37">
        <v>2</v>
      </c>
      <c r="M367" s="37">
        <f>Table1[[#This Row],[Evaluator Score]]*Table1[[#This Row],[Priority weight]]</f>
        <v>0</v>
      </c>
    </row>
    <row r="368" spans="1:13" ht="45.9" customHeight="1" x14ac:dyDescent="0.7">
      <c r="A368" s="4" t="s">
        <v>1399</v>
      </c>
      <c r="B368" s="5" t="s">
        <v>1387</v>
      </c>
      <c r="C368" s="5" t="s">
        <v>740</v>
      </c>
      <c r="D368" s="5" t="s">
        <v>1400</v>
      </c>
      <c r="E368" s="5" t="s">
        <v>1401</v>
      </c>
      <c r="F368" s="5" t="s">
        <v>1402</v>
      </c>
      <c r="G368" s="44"/>
      <c r="H368" s="44"/>
      <c r="I368" s="44"/>
      <c r="J368" s="45"/>
      <c r="K368" s="38"/>
      <c r="L368" s="37">
        <v>1</v>
      </c>
      <c r="M368" s="37">
        <f>Table1[[#This Row],[Evaluator Score]]*Table1[[#This Row],[Priority weight]]</f>
        <v>0</v>
      </c>
    </row>
    <row r="369" spans="1:13" ht="45.9" customHeight="1" x14ac:dyDescent="0.7">
      <c r="A369" s="4" t="s">
        <v>1403</v>
      </c>
      <c r="B369" s="5" t="s">
        <v>1387</v>
      </c>
      <c r="C369" s="5" t="s">
        <v>740</v>
      </c>
      <c r="D369" s="5" t="s">
        <v>1404</v>
      </c>
      <c r="E369" s="5" t="s">
        <v>1405</v>
      </c>
      <c r="F369" s="5" t="s">
        <v>1406</v>
      </c>
      <c r="G369" s="44"/>
      <c r="H369" s="44"/>
      <c r="I369" s="44"/>
      <c r="J369" s="45"/>
      <c r="K369" s="38"/>
      <c r="L369" s="37">
        <v>1</v>
      </c>
      <c r="M369" s="37">
        <f>Table1[[#This Row],[Evaluator Score]]*Table1[[#This Row],[Priority weight]]</f>
        <v>0</v>
      </c>
    </row>
    <row r="370" spans="1:13" ht="45.9" customHeight="1" x14ac:dyDescent="0.7">
      <c r="A370" s="4" t="s">
        <v>1407</v>
      </c>
      <c r="B370" s="5" t="s">
        <v>1387</v>
      </c>
      <c r="C370" s="5" t="s">
        <v>210</v>
      </c>
      <c r="D370" s="5" t="s">
        <v>1408</v>
      </c>
      <c r="E370" s="5" t="s">
        <v>1409</v>
      </c>
      <c r="F370" s="5" t="s">
        <v>1410</v>
      </c>
      <c r="G370" s="44"/>
      <c r="H370" s="44"/>
      <c r="I370" s="44"/>
      <c r="J370" s="45"/>
      <c r="K370" s="38"/>
      <c r="L370" s="37">
        <v>2</v>
      </c>
      <c r="M370" s="37">
        <f>Table1[[#This Row],[Evaluator Score]]*Table1[[#This Row],[Priority weight]]</f>
        <v>0</v>
      </c>
    </row>
    <row r="371" spans="1:13" ht="45.9" customHeight="1" x14ac:dyDescent="0.7">
      <c r="A371" s="4" t="s">
        <v>1411</v>
      </c>
      <c r="B371" s="5" t="s">
        <v>1387</v>
      </c>
      <c r="C371" s="5" t="s">
        <v>210</v>
      </c>
      <c r="D371" s="5" t="s">
        <v>1412</v>
      </c>
      <c r="E371" s="5" t="s">
        <v>1413</v>
      </c>
      <c r="F371" s="5" t="s">
        <v>1414</v>
      </c>
      <c r="G371" s="44"/>
      <c r="H371" s="44"/>
      <c r="I371" s="44"/>
      <c r="J371" s="45"/>
      <c r="K371" s="38"/>
      <c r="L371" s="37">
        <v>2</v>
      </c>
      <c r="M371" s="37">
        <f>Table1[[#This Row],[Evaluator Score]]*Table1[[#This Row],[Priority weight]]</f>
        <v>0</v>
      </c>
    </row>
    <row r="372" spans="1:13" ht="45.9" customHeight="1" x14ac:dyDescent="0.7">
      <c r="A372" s="4" t="s">
        <v>1415</v>
      </c>
      <c r="B372" s="5" t="s">
        <v>1387</v>
      </c>
      <c r="C372" s="5" t="s">
        <v>139</v>
      </c>
      <c r="D372" s="5" t="s">
        <v>1416</v>
      </c>
      <c r="E372" s="5" t="s">
        <v>1417</v>
      </c>
      <c r="F372" s="5" t="s">
        <v>1418</v>
      </c>
      <c r="G372" s="44"/>
      <c r="H372" s="44"/>
      <c r="I372" s="44"/>
      <c r="J372" s="45"/>
      <c r="K372" s="38"/>
      <c r="L372" s="37">
        <v>3</v>
      </c>
      <c r="M372" s="37">
        <f>Table1[[#This Row],[Evaluator Score]]*Table1[[#This Row],[Priority weight]]</f>
        <v>0</v>
      </c>
    </row>
    <row r="373" spans="1:13" ht="45.9" customHeight="1" x14ac:dyDescent="0.7">
      <c r="A373" s="4" t="s">
        <v>1419</v>
      </c>
      <c r="B373" s="5" t="s">
        <v>1387</v>
      </c>
      <c r="C373" s="5" t="s">
        <v>139</v>
      </c>
      <c r="D373" s="5" t="s">
        <v>1420</v>
      </c>
      <c r="E373" s="5" t="s">
        <v>1421</v>
      </c>
      <c r="F373" s="5" t="s">
        <v>1422</v>
      </c>
      <c r="G373" s="44"/>
      <c r="H373" s="44"/>
      <c r="I373" s="44"/>
      <c r="J373" s="45"/>
      <c r="K373" s="38"/>
      <c r="L373" s="37">
        <v>3</v>
      </c>
      <c r="M373" s="37">
        <f>Table1[[#This Row],[Evaluator Score]]*Table1[[#This Row],[Priority weight]]</f>
        <v>0</v>
      </c>
    </row>
    <row r="374" spans="1:13" ht="45.9" customHeight="1" x14ac:dyDescent="0.7">
      <c r="A374" s="4" t="s">
        <v>1423</v>
      </c>
      <c r="B374" s="5" t="s">
        <v>1387</v>
      </c>
      <c r="C374" s="5" t="s">
        <v>139</v>
      </c>
      <c r="D374" s="5" t="s">
        <v>1424</v>
      </c>
      <c r="E374" s="5" t="s">
        <v>1425</v>
      </c>
      <c r="F374" s="5" t="s">
        <v>1398</v>
      </c>
      <c r="G374" s="44"/>
      <c r="H374" s="44"/>
      <c r="I374" s="44"/>
      <c r="J374" s="45"/>
      <c r="K374" s="38"/>
      <c r="L374" s="37">
        <v>3</v>
      </c>
      <c r="M374" s="37">
        <f>Table1[[#This Row],[Evaluator Score]]*Table1[[#This Row],[Priority weight]]</f>
        <v>0</v>
      </c>
    </row>
    <row r="375" spans="1:13" ht="45.9" customHeight="1" x14ac:dyDescent="0.7">
      <c r="A375" s="4" t="s">
        <v>1426</v>
      </c>
      <c r="B375" s="5" t="s">
        <v>1387</v>
      </c>
      <c r="C375" s="5" t="s">
        <v>139</v>
      </c>
      <c r="D375" s="5" t="s">
        <v>1427</v>
      </c>
      <c r="E375" s="5" t="s">
        <v>1428</v>
      </c>
      <c r="F375" s="5" t="s">
        <v>1429</v>
      </c>
      <c r="G375" s="44"/>
      <c r="H375" s="44"/>
      <c r="I375" s="44"/>
      <c r="J375" s="45"/>
      <c r="K375" s="38"/>
      <c r="L375" s="37">
        <v>3</v>
      </c>
      <c r="M375" s="37">
        <f>Table1[[#This Row],[Evaluator Score]]*Table1[[#This Row],[Priority weight]]</f>
        <v>0</v>
      </c>
    </row>
    <row r="376" spans="1:13" ht="45.9" customHeight="1" x14ac:dyDescent="0.7">
      <c r="A376" s="4" t="s">
        <v>1430</v>
      </c>
      <c r="B376" s="5" t="s">
        <v>1387</v>
      </c>
      <c r="C376" s="5" t="s">
        <v>139</v>
      </c>
      <c r="D376" s="5" t="s">
        <v>1431</v>
      </c>
      <c r="E376" s="5" t="s">
        <v>1397</v>
      </c>
      <c r="F376" s="5" t="s">
        <v>1398</v>
      </c>
      <c r="G376" s="44"/>
      <c r="H376" s="44"/>
      <c r="I376" s="44"/>
      <c r="J376" s="45"/>
      <c r="K376" s="38"/>
      <c r="L376" s="37">
        <v>3</v>
      </c>
      <c r="M376" s="37">
        <f>Table1[[#This Row],[Evaluator Score]]*Table1[[#This Row],[Priority weight]]</f>
        <v>0</v>
      </c>
    </row>
    <row r="377" spans="1:13" ht="45.9" customHeight="1" x14ac:dyDescent="0.7">
      <c r="A377" s="4" t="s">
        <v>1432</v>
      </c>
      <c r="B377" s="5" t="s">
        <v>1387</v>
      </c>
      <c r="C377" s="5" t="s">
        <v>139</v>
      </c>
      <c r="D377" s="5" t="s">
        <v>1433</v>
      </c>
      <c r="E377" s="5" t="s">
        <v>1434</v>
      </c>
      <c r="F377" s="5" t="s">
        <v>1435</v>
      </c>
      <c r="G377" s="44"/>
      <c r="H377" s="44"/>
      <c r="I377" s="44"/>
      <c r="J377" s="45"/>
      <c r="K377" s="38"/>
      <c r="L377" s="37">
        <v>3</v>
      </c>
      <c r="M377" s="37">
        <f>Table1[[#This Row],[Evaluator Score]]*Table1[[#This Row],[Priority weight]]</f>
        <v>0</v>
      </c>
    </row>
    <row r="378" spans="1:13" ht="45.9" customHeight="1" x14ac:dyDescent="0.7">
      <c r="A378" s="4" t="s">
        <v>1436</v>
      </c>
      <c r="B378" s="5" t="s">
        <v>1387</v>
      </c>
      <c r="C378" s="5" t="s">
        <v>139</v>
      </c>
      <c r="D378" s="5" t="s">
        <v>1437</v>
      </c>
      <c r="E378" s="5" t="s">
        <v>1434</v>
      </c>
      <c r="F378" s="5" t="s">
        <v>1435</v>
      </c>
      <c r="G378" s="44"/>
      <c r="H378" s="44"/>
      <c r="I378" s="44"/>
      <c r="J378" s="45"/>
      <c r="K378" s="38"/>
      <c r="L378" s="37">
        <v>3</v>
      </c>
      <c r="M378" s="37">
        <f>Table1[[#This Row],[Evaluator Score]]*Table1[[#This Row],[Priority weight]]</f>
        <v>0</v>
      </c>
    </row>
    <row r="379" spans="1:13" ht="45.9" customHeight="1" x14ac:dyDescent="0.7">
      <c r="A379" s="4" t="s">
        <v>1438</v>
      </c>
      <c r="B379" s="5" t="s">
        <v>1387</v>
      </c>
      <c r="C379" s="5" t="s">
        <v>139</v>
      </c>
      <c r="D379" s="5" t="s">
        <v>1439</v>
      </c>
      <c r="E379" s="5" t="s">
        <v>1434</v>
      </c>
      <c r="F379" s="5" t="s">
        <v>1435</v>
      </c>
      <c r="G379" s="44"/>
      <c r="H379" s="44"/>
      <c r="I379" s="44"/>
      <c r="J379" s="45"/>
      <c r="K379" s="38"/>
      <c r="L379" s="37">
        <v>3</v>
      </c>
      <c r="M379" s="37">
        <f>Table1[[#This Row],[Evaluator Score]]*Table1[[#This Row],[Priority weight]]</f>
        <v>0</v>
      </c>
    </row>
    <row r="380" spans="1:13" ht="45.9" customHeight="1" x14ac:dyDescent="0.7">
      <c r="A380" s="4" t="s">
        <v>1440</v>
      </c>
      <c r="B380" s="5" t="s">
        <v>1387</v>
      </c>
      <c r="C380" s="5" t="s">
        <v>139</v>
      </c>
      <c r="D380" s="5" t="s">
        <v>1441</v>
      </c>
      <c r="E380" s="5" t="s">
        <v>1434</v>
      </c>
      <c r="F380" s="5" t="s">
        <v>1435</v>
      </c>
      <c r="G380" s="44"/>
      <c r="H380" s="44"/>
      <c r="I380" s="44"/>
      <c r="J380" s="45"/>
      <c r="K380" s="38"/>
      <c r="L380" s="37">
        <v>3</v>
      </c>
      <c r="M380" s="37">
        <f>Table1[[#This Row],[Evaluator Score]]*Table1[[#This Row],[Priority weight]]</f>
        <v>0</v>
      </c>
    </row>
    <row r="381" spans="1:13" ht="45.9" customHeight="1" x14ac:dyDescent="0.7">
      <c r="A381" s="4" t="s">
        <v>1442</v>
      </c>
      <c r="B381" s="5" t="s">
        <v>1387</v>
      </c>
      <c r="C381" s="5" t="s">
        <v>139</v>
      </c>
      <c r="D381" s="5" t="s">
        <v>1443</v>
      </c>
      <c r="E381" s="5" t="s">
        <v>1434</v>
      </c>
      <c r="F381" s="5" t="s">
        <v>1435</v>
      </c>
      <c r="G381" s="44"/>
      <c r="H381" s="44"/>
      <c r="I381" s="44"/>
      <c r="J381" s="45"/>
      <c r="K381" s="38"/>
      <c r="L381" s="37">
        <v>3</v>
      </c>
      <c r="M381" s="37">
        <f>Table1[[#This Row],[Evaluator Score]]*Table1[[#This Row],[Priority weight]]</f>
        <v>0</v>
      </c>
    </row>
    <row r="382" spans="1:13" ht="45.9" customHeight="1" x14ac:dyDescent="0.7">
      <c r="A382" s="4" t="s">
        <v>1444</v>
      </c>
      <c r="B382" s="5" t="s">
        <v>1387</v>
      </c>
      <c r="C382" s="5" t="s">
        <v>139</v>
      </c>
      <c r="D382" s="5" t="s">
        <v>1445</v>
      </c>
      <c r="E382" s="5" t="s">
        <v>1446</v>
      </c>
      <c r="F382" s="5" t="s">
        <v>1447</v>
      </c>
      <c r="G382" s="44"/>
      <c r="H382" s="44"/>
      <c r="I382" s="44"/>
      <c r="J382" s="45"/>
      <c r="K382" s="38"/>
      <c r="L382" s="37">
        <v>3</v>
      </c>
      <c r="M382" s="37">
        <f>Table1[[#This Row],[Evaluator Score]]*Table1[[#This Row],[Priority weight]]</f>
        <v>0</v>
      </c>
    </row>
    <row r="383" spans="1:13" ht="45.9" customHeight="1" x14ac:dyDescent="0.7">
      <c r="A383" s="4" t="s">
        <v>1448</v>
      </c>
      <c r="B383" s="5" t="s">
        <v>1387</v>
      </c>
      <c r="C383" s="5" t="s">
        <v>210</v>
      </c>
      <c r="D383" s="5" t="s">
        <v>1449</v>
      </c>
      <c r="E383" s="5" t="s">
        <v>1450</v>
      </c>
      <c r="F383" s="5" t="s">
        <v>1451</v>
      </c>
      <c r="G383" s="44"/>
      <c r="H383" s="44"/>
      <c r="I383" s="44"/>
      <c r="J383" s="45"/>
      <c r="K383" s="38"/>
      <c r="L383" s="37">
        <v>2</v>
      </c>
      <c r="M383" s="37">
        <f>Table1[[#This Row],[Evaluator Score]]*Table1[[#This Row],[Priority weight]]</f>
        <v>0</v>
      </c>
    </row>
    <row r="384" spans="1:13" ht="45.9" customHeight="1" x14ac:dyDescent="0.7">
      <c r="A384" s="4" t="s">
        <v>1452</v>
      </c>
      <c r="B384" s="5" t="s">
        <v>1387</v>
      </c>
      <c r="C384" s="5" t="s">
        <v>139</v>
      </c>
      <c r="D384" s="5" t="s">
        <v>1453</v>
      </c>
      <c r="E384" s="5" t="s">
        <v>1454</v>
      </c>
      <c r="F384" s="5" t="s">
        <v>1455</v>
      </c>
      <c r="G384" s="44"/>
      <c r="H384" s="44"/>
      <c r="I384" s="44"/>
      <c r="J384" s="45"/>
      <c r="K384" s="38"/>
      <c r="L384" s="37">
        <v>3</v>
      </c>
      <c r="M384" s="37">
        <f>Table1[[#This Row],[Evaluator Score]]*Table1[[#This Row],[Priority weight]]</f>
        <v>0</v>
      </c>
    </row>
    <row r="385" spans="1:13" ht="45.9" customHeight="1" x14ac:dyDescent="0.7">
      <c r="A385" s="4" t="s">
        <v>1456</v>
      </c>
      <c r="B385" s="5" t="s">
        <v>1387</v>
      </c>
      <c r="C385" s="5" t="s">
        <v>139</v>
      </c>
      <c r="D385" s="5" t="s">
        <v>1457</v>
      </c>
      <c r="E385" s="5" t="s">
        <v>1458</v>
      </c>
      <c r="F385" s="5" t="s">
        <v>1459</v>
      </c>
      <c r="G385" s="44"/>
      <c r="H385" s="44"/>
      <c r="I385" s="44"/>
      <c r="J385" s="45"/>
      <c r="K385" s="38"/>
      <c r="L385" s="37">
        <v>3</v>
      </c>
      <c r="M385" s="37">
        <f>Table1[[#This Row],[Evaluator Score]]*Table1[[#This Row],[Priority weight]]</f>
        <v>0</v>
      </c>
    </row>
    <row r="386" spans="1:13" ht="45.9" customHeight="1" x14ac:dyDescent="0.7">
      <c r="A386" s="4" t="s">
        <v>1460</v>
      </c>
      <c r="B386" s="5" t="s">
        <v>1387</v>
      </c>
      <c r="C386" s="5" t="s">
        <v>139</v>
      </c>
      <c r="D386" s="5" t="s">
        <v>1461</v>
      </c>
      <c r="E386" s="5" t="s">
        <v>1462</v>
      </c>
      <c r="F386" s="5" t="s">
        <v>1463</v>
      </c>
      <c r="G386" s="44"/>
      <c r="H386" s="44"/>
      <c r="I386" s="44"/>
      <c r="J386" s="45"/>
      <c r="K386" s="38"/>
      <c r="L386" s="37">
        <v>3</v>
      </c>
      <c r="M386" s="37">
        <f>Table1[[#This Row],[Evaluator Score]]*Table1[[#This Row],[Priority weight]]</f>
        <v>0</v>
      </c>
    </row>
    <row r="387" spans="1:13" ht="45.9" customHeight="1" x14ac:dyDescent="0.7">
      <c r="A387" s="4" t="s">
        <v>1464</v>
      </c>
      <c r="B387" s="5" t="s">
        <v>1387</v>
      </c>
      <c r="C387" s="5" t="s">
        <v>139</v>
      </c>
      <c r="D387" s="5" t="s">
        <v>1465</v>
      </c>
      <c r="E387" s="5" t="s">
        <v>1466</v>
      </c>
      <c r="F387" s="5" t="s">
        <v>1467</v>
      </c>
      <c r="G387" s="44"/>
      <c r="H387" s="44"/>
      <c r="I387" s="44"/>
      <c r="J387" s="45"/>
      <c r="K387" s="38"/>
      <c r="L387" s="37">
        <v>3</v>
      </c>
      <c r="M387" s="37">
        <f>Table1[[#This Row],[Evaluator Score]]*Table1[[#This Row],[Priority weight]]</f>
        <v>0</v>
      </c>
    </row>
    <row r="388" spans="1:13" ht="45.9" customHeight="1" x14ac:dyDescent="0.7">
      <c r="A388" s="4" t="s">
        <v>1468</v>
      </c>
      <c r="B388" s="5" t="s">
        <v>1469</v>
      </c>
      <c r="C388" s="5" t="s">
        <v>139</v>
      </c>
      <c r="D388" s="5" t="s">
        <v>1470</v>
      </c>
      <c r="E388" s="5" t="s">
        <v>1471</v>
      </c>
      <c r="F388" s="5" t="s">
        <v>1472</v>
      </c>
      <c r="G388" s="44"/>
      <c r="H388" s="44"/>
      <c r="I388" s="44"/>
      <c r="J388" s="45"/>
      <c r="K388" s="38"/>
      <c r="L388" s="37">
        <v>3</v>
      </c>
      <c r="M388" s="37">
        <f>Table1[[#This Row],[Evaluator Score]]*Table1[[#This Row],[Priority weight]]</f>
        <v>0</v>
      </c>
    </row>
    <row r="389" spans="1:13" ht="45.9" customHeight="1" x14ac:dyDescent="0.7">
      <c r="A389" s="4" t="s">
        <v>1473</v>
      </c>
      <c r="B389" s="5" t="s">
        <v>1469</v>
      </c>
      <c r="C389" s="5" t="s">
        <v>139</v>
      </c>
      <c r="D389" s="5" t="s">
        <v>1474</v>
      </c>
      <c r="E389" s="5" t="s">
        <v>1475</v>
      </c>
      <c r="F389" s="5" t="s">
        <v>1476</v>
      </c>
      <c r="G389" s="44"/>
      <c r="H389" s="44"/>
      <c r="I389" s="44"/>
      <c r="J389" s="45"/>
      <c r="K389" s="38"/>
      <c r="L389" s="37">
        <v>3</v>
      </c>
      <c r="M389" s="37">
        <f>Table1[[#This Row],[Evaluator Score]]*Table1[[#This Row],[Priority weight]]</f>
        <v>0</v>
      </c>
    </row>
    <row r="390" spans="1:13" ht="45.9" customHeight="1" x14ac:dyDescent="0.7">
      <c r="A390" s="4" t="s">
        <v>1477</v>
      </c>
      <c r="B390" s="5" t="s">
        <v>1469</v>
      </c>
      <c r="C390" s="5" t="s">
        <v>139</v>
      </c>
      <c r="D390" s="5" t="s">
        <v>1478</v>
      </c>
      <c r="E390" s="5" t="s">
        <v>1479</v>
      </c>
      <c r="F390" s="5" t="s">
        <v>1480</v>
      </c>
      <c r="G390" s="44"/>
      <c r="H390" s="44"/>
      <c r="I390" s="44"/>
      <c r="J390" s="45"/>
      <c r="K390" s="38"/>
      <c r="L390" s="37">
        <v>3</v>
      </c>
      <c r="M390" s="37">
        <f>Table1[[#This Row],[Evaluator Score]]*Table1[[#This Row],[Priority weight]]</f>
        <v>0</v>
      </c>
    </row>
    <row r="391" spans="1:13" ht="45.9" customHeight="1" x14ac:dyDescent="0.7">
      <c r="A391" s="4" t="s">
        <v>1481</v>
      </c>
      <c r="B391" s="5" t="s">
        <v>1469</v>
      </c>
      <c r="C391" s="5" t="s">
        <v>139</v>
      </c>
      <c r="D391" s="5" t="s">
        <v>1482</v>
      </c>
      <c r="E391" s="5" t="s">
        <v>1483</v>
      </c>
      <c r="F391" s="5" t="s">
        <v>1484</v>
      </c>
      <c r="G391" s="44"/>
      <c r="H391" s="44"/>
      <c r="I391" s="44"/>
      <c r="J391" s="45"/>
      <c r="K391" s="38"/>
      <c r="L391" s="37">
        <v>3</v>
      </c>
      <c r="M391" s="37">
        <f>Table1[[#This Row],[Evaluator Score]]*Table1[[#This Row],[Priority weight]]</f>
        <v>0</v>
      </c>
    </row>
    <row r="392" spans="1:13" ht="45.9" customHeight="1" x14ac:dyDescent="0.7">
      <c r="A392" s="4" t="s">
        <v>1485</v>
      </c>
      <c r="B392" s="5" t="s">
        <v>1469</v>
      </c>
      <c r="C392" s="5" t="s">
        <v>139</v>
      </c>
      <c r="D392" s="5" t="s">
        <v>1486</v>
      </c>
      <c r="E392" s="5" t="s">
        <v>1487</v>
      </c>
      <c r="F392" s="5" t="s">
        <v>1488</v>
      </c>
      <c r="G392" s="44"/>
      <c r="H392" s="44"/>
      <c r="I392" s="44"/>
      <c r="J392" s="45"/>
      <c r="K392" s="38"/>
      <c r="L392" s="37">
        <v>3</v>
      </c>
      <c r="M392" s="37">
        <f>Table1[[#This Row],[Evaluator Score]]*Table1[[#This Row],[Priority weight]]</f>
        <v>0</v>
      </c>
    </row>
    <row r="393" spans="1:13" ht="45.9" customHeight="1" x14ac:dyDescent="0.7">
      <c r="A393" s="4" t="s">
        <v>1489</v>
      </c>
      <c r="B393" s="5" t="s">
        <v>1490</v>
      </c>
      <c r="C393" s="5" t="s">
        <v>210</v>
      </c>
      <c r="D393" s="5" t="s">
        <v>1491</v>
      </c>
      <c r="E393" s="5" t="s">
        <v>1492</v>
      </c>
      <c r="F393" s="5" t="s">
        <v>1493</v>
      </c>
      <c r="G393" s="44"/>
      <c r="H393" s="44"/>
      <c r="I393" s="44"/>
      <c r="J393" s="45"/>
      <c r="K393" s="38"/>
      <c r="L393" s="37">
        <v>2</v>
      </c>
      <c r="M393" s="37">
        <f>Table1[[#This Row],[Evaluator Score]]*Table1[[#This Row],[Priority weight]]</f>
        <v>0</v>
      </c>
    </row>
    <row r="394" spans="1:13" ht="45.9" customHeight="1" x14ac:dyDescent="0.7">
      <c r="A394" s="4" t="s">
        <v>1494</v>
      </c>
      <c r="B394" s="5" t="s">
        <v>1490</v>
      </c>
      <c r="C394" s="5" t="s">
        <v>139</v>
      </c>
      <c r="D394" s="5" t="s">
        <v>1495</v>
      </c>
      <c r="E394" s="5" t="s">
        <v>1496</v>
      </c>
      <c r="F394" s="5" t="s">
        <v>1497</v>
      </c>
      <c r="G394" s="44"/>
      <c r="H394" s="44"/>
      <c r="I394" s="44"/>
      <c r="J394" s="45"/>
      <c r="K394" s="38"/>
      <c r="L394" s="37">
        <v>3</v>
      </c>
      <c r="M394" s="37">
        <f>Table1[[#This Row],[Evaluator Score]]*Table1[[#This Row],[Priority weight]]</f>
        <v>0</v>
      </c>
    </row>
    <row r="395" spans="1:13" ht="45.9" customHeight="1" x14ac:dyDescent="0.7">
      <c r="A395" s="4" t="s">
        <v>1498</v>
      </c>
      <c r="B395" s="5" t="s">
        <v>1490</v>
      </c>
      <c r="C395" s="5" t="s">
        <v>139</v>
      </c>
      <c r="D395" s="5" t="s">
        <v>1499</v>
      </c>
      <c r="E395" s="5" t="s">
        <v>1500</v>
      </c>
      <c r="F395" s="5" t="s">
        <v>1501</v>
      </c>
      <c r="G395" s="44"/>
      <c r="H395" s="44"/>
      <c r="I395" s="44"/>
      <c r="J395" s="45"/>
      <c r="K395" s="38"/>
      <c r="L395" s="37">
        <v>3</v>
      </c>
      <c r="M395" s="37">
        <f>Table1[[#This Row],[Evaluator Score]]*Table1[[#This Row],[Priority weight]]</f>
        <v>0</v>
      </c>
    </row>
    <row r="396" spans="1:13" ht="45.9" customHeight="1" x14ac:dyDescent="0.7">
      <c r="A396" s="4" t="s">
        <v>1502</v>
      </c>
      <c r="B396" s="5" t="s">
        <v>1490</v>
      </c>
      <c r="C396" s="5" t="s">
        <v>139</v>
      </c>
      <c r="D396" s="5" t="s">
        <v>1503</v>
      </c>
      <c r="E396" s="5" t="s">
        <v>1504</v>
      </c>
      <c r="F396" s="5" t="s">
        <v>1505</v>
      </c>
      <c r="G396" s="44"/>
      <c r="H396" s="44"/>
      <c r="I396" s="44"/>
      <c r="J396" s="45"/>
      <c r="K396" s="38"/>
      <c r="L396" s="37">
        <v>3</v>
      </c>
      <c r="M396" s="37">
        <f>Table1[[#This Row],[Evaluator Score]]*Table1[[#This Row],[Priority weight]]</f>
        <v>0</v>
      </c>
    </row>
    <row r="397" spans="1:13" ht="45.9" customHeight="1" x14ac:dyDescent="0.7">
      <c r="A397" s="4" t="s">
        <v>1506</v>
      </c>
      <c r="B397" s="5" t="s">
        <v>1490</v>
      </c>
      <c r="C397" s="5" t="s">
        <v>210</v>
      </c>
      <c r="D397" s="5" t="s">
        <v>1507</v>
      </c>
      <c r="E397" s="5" t="s">
        <v>1508</v>
      </c>
      <c r="F397" s="5" t="s">
        <v>1509</v>
      </c>
      <c r="G397" s="44"/>
      <c r="H397" s="44"/>
      <c r="I397" s="44"/>
      <c r="J397" s="45"/>
      <c r="K397" s="38"/>
      <c r="L397" s="37">
        <v>2</v>
      </c>
      <c r="M397" s="37">
        <f>Table1[[#This Row],[Evaluator Score]]*Table1[[#This Row],[Priority weight]]</f>
        <v>0</v>
      </c>
    </row>
    <row r="398" spans="1:13" ht="45.9" customHeight="1" x14ac:dyDescent="0.7">
      <c r="A398" s="4" t="s">
        <v>1510</v>
      </c>
      <c r="B398" s="5" t="s">
        <v>1490</v>
      </c>
      <c r="C398" s="5" t="s">
        <v>139</v>
      </c>
      <c r="D398" s="5" t="s">
        <v>1511</v>
      </c>
      <c r="E398" s="5" t="s">
        <v>1512</v>
      </c>
      <c r="F398" s="5" t="s">
        <v>1513</v>
      </c>
      <c r="G398" s="44"/>
      <c r="H398" s="44"/>
      <c r="I398" s="44"/>
      <c r="J398" s="45"/>
      <c r="K398" s="38"/>
      <c r="L398" s="37">
        <v>3</v>
      </c>
      <c r="M398" s="37">
        <f>Table1[[#This Row],[Evaluator Score]]*Table1[[#This Row],[Priority weight]]</f>
        <v>0</v>
      </c>
    </row>
    <row r="399" spans="1:13" ht="45.9" customHeight="1" x14ac:dyDescent="0.7">
      <c r="A399" s="4" t="s">
        <v>1514</v>
      </c>
      <c r="B399" s="5" t="s">
        <v>1490</v>
      </c>
      <c r="C399" s="5" t="s">
        <v>139</v>
      </c>
      <c r="D399" s="5" t="s">
        <v>1515</v>
      </c>
      <c r="E399" s="5" t="s">
        <v>1516</v>
      </c>
      <c r="F399" s="5" t="s">
        <v>1517</v>
      </c>
      <c r="G399" s="44"/>
      <c r="H399" s="44"/>
      <c r="I399" s="44"/>
      <c r="J399" s="45"/>
      <c r="K399" s="38"/>
      <c r="L399" s="37">
        <v>3</v>
      </c>
      <c r="M399" s="37">
        <f>Table1[[#This Row],[Evaluator Score]]*Table1[[#This Row],[Priority weight]]</f>
        <v>0</v>
      </c>
    </row>
    <row r="400" spans="1:13" ht="45.9" customHeight="1" x14ac:dyDescent="0.7">
      <c r="A400" s="4" t="s">
        <v>1518</v>
      </c>
      <c r="B400" s="5" t="s">
        <v>1490</v>
      </c>
      <c r="C400" s="5" t="s">
        <v>740</v>
      </c>
      <c r="D400" s="5" t="s">
        <v>1519</v>
      </c>
      <c r="E400" s="5" t="s">
        <v>1520</v>
      </c>
      <c r="F400" s="5" t="s">
        <v>1521</v>
      </c>
      <c r="G400" s="44"/>
      <c r="H400" s="44"/>
      <c r="I400" s="44"/>
      <c r="J400" s="45"/>
      <c r="K400" s="38"/>
      <c r="L400" s="37">
        <v>1</v>
      </c>
      <c r="M400" s="37">
        <f>Table1[[#This Row],[Evaluator Score]]*Table1[[#This Row],[Priority weight]]</f>
        <v>0</v>
      </c>
    </row>
    <row r="401" spans="1:13" ht="45.9" customHeight="1" x14ac:dyDescent="0.7">
      <c r="A401" s="4" t="s">
        <v>1522</v>
      </c>
      <c r="B401" s="5" t="s">
        <v>1490</v>
      </c>
      <c r="C401" s="5" t="s">
        <v>210</v>
      </c>
      <c r="D401" s="5" t="s">
        <v>1523</v>
      </c>
      <c r="E401" s="5" t="s">
        <v>1524</v>
      </c>
      <c r="F401" s="5" t="s">
        <v>1525</v>
      </c>
      <c r="G401" s="44"/>
      <c r="H401" s="44"/>
      <c r="I401" s="44"/>
      <c r="J401" s="45"/>
      <c r="K401" s="38"/>
      <c r="L401" s="37">
        <v>2</v>
      </c>
      <c r="M401" s="37">
        <f>Table1[[#This Row],[Evaluator Score]]*Table1[[#This Row],[Priority weight]]</f>
        <v>0</v>
      </c>
    </row>
    <row r="402" spans="1:13" ht="45.9" customHeight="1" x14ac:dyDescent="0.7">
      <c r="A402" s="4" t="s">
        <v>1526</v>
      </c>
      <c r="B402" s="5" t="s">
        <v>1490</v>
      </c>
      <c r="C402" s="5" t="s">
        <v>139</v>
      </c>
      <c r="D402" s="5" t="s">
        <v>1527</v>
      </c>
      <c r="E402" s="5" t="s">
        <v>1528</v>
      </c>
      <c r="F402" s="5" t="s">
        <v>1529</v>
      </c>
      <c r="G402" s="44"/>
      <c r="H402" s="44"/>
      <c r="I402" s="44"/>
      <c r="J402" s="45"/>
      <c r="K402" s="38"/>
      <c r="L402" s="37">
        <v>3</v>
      </c>
      <c r="M402" s="37">
        <f>Table1[[#This Row],[Evaluator Score]]*Table1[[#This Row],[Priority weight]]</f>
        <v>0</v>
      </c>
    </row>
    <row r="403" spans="1:13" ht="45.9" customHeight="1" x14ac:dyDescent="0.7">
      <c r="A403" s="4" t="s">
        <v>1530</v>
      </c>
      <c r="B403" s="5" t="s">
        <v>1490</v>
      </c>
      <c r="C403" s="5" t="s">
        <v>139</v>
      </c>
      <c r="D403" s="5" t="s">
        <v>1531</v>
      </c>
      <c r="E403" s="5" t="s">
        <v>1532</v>
      </c>
      <c r="F403" s="5" t="s">
        <v>1533</v>
      </c>
      <c r="G403" s="44"/>
      <c r="H403" s="44"/>
      <c r="I403" s="44"/>
      <c r="J403" s="45"/>
      <c r="K403" s="38"/>
      <c r="L403" s="37">
        <v>3</v>
      </c>
      <c r="M403" s="37">
        <f>Table1[[#This Row],[Evaluator Score]]*Table1[[#This Row],[Priority weight]]</f>
        <v>0</v>
      </c>
    </row>
    <row r="404" spans="1:13" ht="45.9" customHeight="1" x14ac:dyDescent="0.7">
      <c r="A404" s="4" t="s">
        <v>1534</v>
      </c>
      <c r="B404" s="5" t="s">
        <v>1490</v>
      </c>
      <c r="C404" s="5" t="s">
        <v>740</v>
      </c>
      <c r="D404" s="5" t="s">
        <v>1535</v>
      </c>
      <c r="E404" s="5" t="s">
        <v>1536</v>
      </c>
      <c r="F404" s="5" t="s">
        <v>1537</v>
      </c>
      <c r="G404" s="44"/>
      <c r="H404" s="44"/>
      <c r="I404" s="44"/>
      <c r="J404" s="45"/>
      <c r="K404" s="38"/>
      <c r="L404" s="37">
        <v>1</v>
      </c>
      <c r="M404" s="37">
        <f>Table1[[#This Row],[Evaluator Score]]*Table1[[#This Row],[Priority weight]]</f>
        <v>0</v>
      </c>
    </row>
    <row r="405" spans="1:13" ht="45.9" customHeight="1" x14ac:dyDescent="0.7">
      <c r="A405" s="4" t="s">
        <v>1538</v>
      </c>
      <c r="B405" s="5" t="s">
        <v>1490</v>
      </c>
      <c r="C405" s="5" t="s">
        <v>139</v>
      </c>
      <c r="D405" s="5" t="s">
        <v>1539</v>
      </c>
      <c r="E405" s="5" t="s">
        <v>1540</v>
      </c>
      <c r="F405" s="5" t="s">
        <v>1497</v>
      </c>
      <c r="G405" s="44"/>
      <c r="H405" s="44"/>
      <c r="I405" s="44"/>
      <c r="J405" s="45"/>
      <c r="K405" s="38"/>
      <c r="L405" s="37">
        <v>3</v>
      </c>
      <c r="M405" s="37">
        <f>Table1[[#This Row],[Evaluator Score]]*Table1[[#This Row],[Priority weight]]</f>
        <v>0</v>
      </c>
    </row>
    <row r="406" spans="1:13" ht="45.9" customHeight="1" x14ac:dyDescent="0.7">
      <c r="A406" s="4" t="s">
        <v>1541</v>
      </c>
      <c r="B406" s="5" t="s">
        <v>1490</v>
      </c>
      <c r="C406" s="5" t="s">
        <v>139</v>
      </c>
      <c r="D406" s="5" t="s">
        <v>1542</v>
      </c>
      <c r="E406" s="5" t="s">
        <v>1543</v>
      </c>
      <c r="F406" s="5" t="s">
        <v>1544</v>
      </c>
      <c r="G406" s="44"/>
      <c r="H406" s="44"/>
      <c r="I406" s="44"/>
      <c r="J406" s="45"/>
      <c r="K406" s="38"/>
      <c r="L406" s="37">
        <v>3</v>
      </c>
      <c r="M406" s="37">
        <f>Table1[[#This Row],[Evaluator Score]]*Table1[[#This Row],[Priority weight]]</f>
        <v>0</v>
      </c>
    </row>
    <row r="407" spans="1:13" ht="45.9" customHeight="1" x14ac:dyDescent="0.7">
      <c r="A407" s="4" t="s">
        <v>1545</v>
      </c>
      <c r="B407" s="5" t="s">
        <v>1490</v>
      </c>
      <c r="C407" s="5" t="s">
        <v>139</v>
      </c>
      <c r="D407" s="5" t="s">
        <v>1546</v>
      </c>
      <c r="E407" s="5" t="s">
        <v>1547</v>
      </c>
      <c r="F407" s="5" t="s">
        <v>1548</v>
      </c>
      <c r="G407" s="44"/>
      <c r="H407" s="44"/>
      <c r="I407" s="44"/>
      <c r="J407" s="45"/>
      <c r="K407" s="38"/>
      <c r="L407" s="37">
        <v>3</v>
      </c>
      <c r="M407" s="37">
        <f>Table1[[#This Row],[Evaluator Score]]*Table1[[#This Row],[Priority weight]]</f>
        <v>0</v>
      </c>
    </row>
    <row r="408" spans="1:13" ht="45.9" customHeight="1" x14ac:dyDescent="0.7">
      <c r="A408" s="4" t="s">
        <v>1549</v>
      </c>
      <c r="B408" s="5" t="s">
        <v>1490</v>
      </c>
      <c r="C408" s="5" t="s">
        <v>139</v>
      </c>
      <c r="D408" s="5" t="s">
        <v>1550</v>
      </c>
      <c r="E408" s="5" t="s">
        <v>1551</v>
      </c>
      <c r="F408" s="5" t="s">
        <v>1552</v>
      </c>
      <c r="G408" s="44"/>
      <c r="H408" s="44"/>
      <c r="I408" s="44"/>
      <c r="J408" s="45"/>
      <c r="K408" s="38"/>
      <c r="L408" s="37">
        <v>3</v>
      </c>
      <c r="M408" s="37">
        <f>Table1[[#This Row],[Evaluator Score]]*Table1[[#This Row],[Priority weight]]</f>
        <v>0</v>
      </c>
    </row>
    <row r="409" spans="1:13" ht="45.9" customHeight="1" x14ac:dyDescent="0.7">
      <c r="A409" s="4" t="s">
        <v>117</v>
      </c>
      <c r="B409" s="5" t="s">
        <v>1553</v>
      </c>
      <c r="C409" s="5" t="s">
        <v>139</v>
      </c>
      <c r="D409" s="5" t="s">
        <v>1554</v>
      </c>
      <c r="E409" s="5" t="s">
        <v>1555</v>
      </c>
      <c r="F409" s="5" t="s">
        <v>1556</v>
      </c>
      <c r="G409" s="44"/>
      <c r="H409" s="44"/>
      <c r="I409" s="44"/>
      <c r="J409" s="45"/>
      <c r="K409" s="38"/>
      <c r="L409" s="37">
        <v>3</v>
      </c>
      <c r="M409" s="37">
        <f>Table1[[#This Row],[Evaluator Score]]*Table1[[#This Row],[Priority weight]]</f>
        <v>0</v>
      </c>
    </row>
    <row r="410" spans="1:13" ht="45.9" customHeight="1" x14ac:dyDescent="0.7">
      <c r="A410" s="4" t="s">
        <v>119</v>
      </c>
      <c r="B410" s="5" t="s">
        <v>1553</v>
      </c>
      <c r="C410" s="5" t="s">
        <v>139</v>
      </c>
      <c r="D410" s="5" t="s">
        <v>1557</v>
      </c>
      <c r="E410" s="5" t="s">
        <v>1558</v>
      </c>
      <c r="F410" s="5" t="s">
        <v>1559</v>
      </c>
      <c r="G410" s="44"/>
      <c r="H410" s="44"/>
      <c r="I410" s="44"/>
      <c r="J410" s="45"/>
      <c r="K410" s="38"/>
      <c r="L410" s="37">
        <v>3</v>
      </c>
      <c r="M410" s="37">
        <f>Table1[[#This Row],[Evaluator Score]]*Table1[[#This Row],[Priority weight]]</f>
        <v>0</v>
      </c>
    </row>
    <row r="411" spans="1:13" ht="45.9" customHeight="1" x14ac:dyDescent="0.7">
      <c r="A411" s="4" t="s">
        <v>121</v>
      </c>
      <c r="B411" s="5" t="s">
        <v>1553</v>
      </c>
      <c r="C411" s="5" t="s">
        <v>139</v>
      </c>
      <c r="D411" s="5" t="s">
        <v>1560</v>
      </c>
      <c r="E411" s="5" t="s">
        <v>1561</v>
      </c>
      <c r="F411" s="5" t="s">
        <v>1562</v>
      </c>
      <c r="G411" s="44"/>
      <c r="H411" s="44"/>
      <c r="I411" s="44"/>
      <c r="J411" s="45"/>
      <c r="K411" s="38"/>
      <c r="L411" s="37">
        <v>3</v>
      </c>
      <c r="M411" s="37">
        <f>Table1[[#This Row],[Evaluator Score]]*Table1[[#This Row],[Priority weight]]</f>
        <v>0</v>
      </c>
    </row>
    <row r="412" spans="1:13" ht="45.9" customHeight="1" x14ac:dyDescent="0.7">
      <c r="A412" s="4" t="s">
        <v>123</v>
      </c>
      <c r="B412" s="5" t="s">
        <v>1553</v>
      </c>
      <c r="C412" s="5" t="s">
        <v>139</v>
      </c>
      <c r="D412" s="5" t="s">
        <v>1563</v>
      </c>
      <c r="E412" s="5" t="s">
        <v>1564</v>
      </c>
      <c r="F412" s="5" t="s">
        <v>1565</v>
      </c>
      <c r="G412" s="44"/>
      <c r="H412" s="44"/>
      <c r="I412" s="44"/>
      <c r="J412" s="45"/>
      <c r="K412" s="38"/>
      <c r="L412" s="37">
        <v>3</v>
      </c>
      <c r="M412" s="37">
        <f>Table1[[#This Row],[Evaluator Score]]*Table1[[#This Row],[Priority weight]]</f>
        <v>0</v>
      </c>
    </row>
    <row r="413" spans="1:13" ht="45.9" customHeight="1" x14ac:dyDescent="0.7">
      <c r="A413" s="4" t="s">
        <v>125</v>
      </c>
      <c r="B413" s="5" t="s">
        <v>1553</v>
      </c>
      <c r="C413" s="5" t="s">
        <v>139</v>
      </c>
      <c r="D413" s="5" t="s">
        <v>1566</v>
      </c>
      <c r="E413" s="5" t="s">
        <v>1567</v>
      </c>
      <c r="F413" s="5" t="s">
        <v>1568</v>
      </c>
      <c r="G413" s="44"/>
      <c r="H413" s="44"/>
      <c r="I413" s="44"/>
      <c r="J413" s="45"/>
      <c r="K413" s="38"/>
      <c r="L413" s="37">
        <v>3</v>
      </c>
      <c r="M413" s="37">
        <f>Table1[[#This Row],[Evaluator Score]]*Table1[[#This Row],[Priority weight]]</f>
        <v>0</v>
      </c>
    </row>
    <row r="414" spans="1:13" ht="45.9" customHeight="1" x14ac:dyDescent="0.7">
      <c r="A414" s="4" t="s">
        <v>129</v>
      </c>
      <c r="B414" s="5" t="s">
        <v>1553</v>
      </c>
      <c r="C414" s="5" t="s">
        <v>139</v>
      </c>
      <c r="D414" s="5" t="s">
        <v>1569</v>
      </c>
      <c r="E414" s="5" t="s">
        <v>1570</v>
      </c>
      <c r="F414" s="5" t="s">
        <v>1571</v>
      </c>
      <c r="G414" s="44"/>
      <c r="H414" s="44"/>
      <c r="I414" s="44"/>
      <c r="J414" s="45"/>
      <c r="K414" s="38"/>
      <c r="L414" s="37">
        <v>3</v>
      </c>
      <c r="M414" s="37">
        <f>Table1[[#This Row],[Evaluator Score]]*Table1[[#This Row],[Priority weight]]</f>
        <v>0</v>
      </c>
    </row>
    <row r="415" spans="1:13" ht="45.9" customHeight="1" x14ac:dyDescent="0.7">
      <c r="A415" s="4" t="s">
        <v>131</v>
      </c>
      <c r="B415" s="5" t="s">
        <v>1553</v>
      </c>
      <c r="C415" s="5" t="s">
        <v>139</v>
      </c>
      <c r="D415" s="5" t="s">
        <v>1572</v>
      </c>
      <c r="E415" s="5" t="s">
        <v>1573</v>
      </c>
      <c r="F415" s="5" t="s">
        <v>1574</v>
      </c>
      <c r="G415" s="44"/>
      <c r="H415" s="44"/>
      <c r="I415" s="44"/>
      <c r="J415" s="45"/>
      <c r="K415" s="38"/>
      <c r="L415" s="37">
        <v>3</v>
      </c>
      <c r="M415" s="37">
        <f>Table1[[#This Row],[Evaluator Score]]*Table1[[#This Row],[Priority weight]]</f>
        <v>0</v>
      </c>
    </row>
    <row r="416" spans="1:13" ht="45.9" customHeight="1" x14ac:dyDescent="0.7">
      <c r="A416" s="4" t="s">
        <v>133</v>
      </c>
      <c r="B416" s="5" t="s">
        <v>1553</v>
      </c>
      <c r="C416" s="5" t="s">
        <v>139</v>
      </c>
      <c r="D416" s="5" t="s">
        <v>1575</v>
      </c>
      <c r="E416" s="5" t="s">
        <v>1576</v>
      </c>
      <c r="F416" s="5" t="s">
        <v>1577</v>
      </c>
      <c r="G416" s="44"/>
      <c r="H416" s="44"/>
      <c r="I416" s="44"/>
      <c r="J416" s="45"/>
      <c r="K416" s="38"/>
      <c r="L416" s="37">
        <v>3</v>
      </c>
      <c r="M416" s="37">
        <f>Table1[[#This Row],[Evaluator Score]]*Table1[[#This Row],[Priority weight]]</f>
        <v>0</v>
      </c>
    </row>
    <row r="417" spans="1:13" ht="45.9" customHeight="1" x14ac:dyDescent="0.7">
      <c r="A417" s="4" t="s">
        <v>135</v>
      </c>
      <c r="B417" s="5" t="s">
        <v>1553</v>
      </c>
      <c r="C417" s="5" t="s">
        <v>139</v>
      </c>
      <c r="D417" s="5" t="s">
        <v>1578</v>
      </c>
      <c r="E417" s="5" t="s">
        <v>1579</v>
      </c>
      <c r="F417" s="5" t="s">
        <v>1580</v>
      </c>
      <c r="G417" s="44"/>
      <c r="H417" s="44"/>
      <c r="I417" s="44"/>
      <c r="J417" s="45"/>
      <c r="K417" s="38"/>
      <c r="L417" s="37">
        <v>3</v>
      </c>
      <c r="M417" s="37">
        <f>Table1[[#This Row],[Evaluator Score]]*Table1[[#This Row],[Priority weight]]</f>
        <v>0</v>
      </c>
    </row>
    <row r="418" spans="1:13" ht="45.9" customHeight="1" x14ac:dyDescent="0.7">
      <c r="A418" s="4" t="s">
        <v>1581</v>
      </c>
      <c r="B418" s="5" t="s">
        <v>1582</v>
      </c>
      <c r="C418" s="5" t="s">
        <v>139</v>
      </c>
      <c r="D418" s="5" t="s">
        <v>1583</v>
      </c>
      <c r="E418" s="5" t="s">
        <v>1584</v>
      </c>
      <c r="F418" s="5" t="s">
        <v>1585</v>
      </c>
      <c r="G418" s="44"/>
      <c r="H418" s="44"/>
      <c r="I418" s="44"/>
      <c r="J418" s="45"/>
      <c r="K418" s="38"/>
      <c r="L418" s="37">
        <v>3</v>
      </c>
      <c r="M418" s="37">
        <f>Table1[[#This Row],[Evaluator Score]]*Table1[[#This Row],[Priority weight]]</f>
        <v>0</v>
      </c>
    </row>
    <row r="419" spans="1:13" ht="45.9" customHeight="1" x14ac:dyDescent="0.7">
      <c r="A419" s="4" t="s">
        <v>1586</v>
      </c>
      <c r="B419" s="5" t="s">
        <v>1582</v>
      </c>
      <c r="C419" s="5" t="s">
        <v>139</v>
      </c>
      <c r="D419" s="5" t="s">
        <v>1587</v>
      </c>
      <c r="E419" s="5" t="s">
        <v>1588</v>
      </c>
      <c r="F419" s="5" t="s">
        <v>1589</v>
      </c>
      <c r="G419" s="44"/>
      <c r="H419" s="44"/>
      <c r="I419" s="44"/>
      <c r="J419" s="45"/>
      <c r="K419" s="38"/>
      <c r="L419" s="37">
        <v>3</v>
      </c>
      <c r="M419" s="37">
        <f>Table1[[#This Row],[Evaluator Score]]*Table1[[#This Row],[Priority weight]]</f>
        <v>0</v>
      </c>
    </row>
    <row r="420" spans="1:13" ht="45.9" customHeight="1" x14ac:dyDescent="0.7">
      <c r="A420" s="4" t="s">
        <v>1590</v>
      </c>
      <c r="B420" s="5" t="s">
        <v>1582</v>
      </c>
      <c r="C420" s="5" t="s">
        <v>139</v>
      </c>
      <c r="D420" s="5" t="s">
        <v>1591</v>
      </c>
      <c r="E420" s="5" t="s">
        <v>1592</v>
      </c>
      <c r="F420" s="5" t="s">
        <v>1593</v>
      </c>
      <c r="G420" s="44"/>
      <c r="H420" s="44"/>
      <c r="I420" s="44"/>
      <c r="J420" s="45"/>
      <c r="K420" s="38"/>
      <c r="L420" s="37">
        <v>3</v>
      </c>
      <c r="M420" s="37">
        <f>Table1[[#This Row],[Evaluator Score]]*Table1[[#This Row],[Priority weight]]</f>
        <v>0</v>
      </c>
    </row>
    <row r="421" spans="1:13" ht="45.9" customHeight="1" x14ac:dyDescent="0.7">
      <c r="A421" s="4" t="s">
        <v>1594</v>
      </c>
      <c r="B421" s="5" t="s">
        <v>1595</v>
      </c>
      <c r="C421" s="5" t="s">
        <v>139</v>
      </c>
      <c r="D421" s="5" t="s">
        <v>1596</v>
      </c>
      <c r="E421" s="5" t="s">
        <v>1597</v>
      </c>
      <c r="F421" s="5" t="s">
        <v>1598</v>
      </c>
      <c r="G421" s="44"/>
      <c r="H421" s="44"/>
      <c r="I421" s="44"/>
      <c r="J421" s="45"/>
      <c r="K421" s="38"/>
      <c r="L421" s="37">
        <v>3</v>
      </c>
      <c r="M421" s="37">
        <f>Table1[[#This Row],[Evaluator Score]]*Table1[[#This Row],[Priority weight]]</f>
        <v>0</v>
      </c>
    </row>
    <row r="422" spans="1:13" ht="45.9" customHeight="1" x14ac:dyDescent="0.7">
      <c r="A422" s="4" t="s">
        <v>1599</v>
      </c>
      <c r="B422" s="5" t="s">
        <v>1595</v>
      </c>
      <c r="C422" s="5" t="s">
        <v>139</v>
      </c>
      <c r="D422" s="5" t="s">
        <v>1600</v>
      </c>
      <c r="E422" s="5" t="s">
        <v>1601</v>
      </c>
      <c r="F422" s="5" t="s">
        <v>1602</v>
      </c>
      <c r="G422" s="44"/>
      <c r="H422" s="44"/>
      <c r="I422" s="44"/>
      <c r="J422" s="45"/>
      <c r="K422" s="38"/>
      <c r="L422" s="37">
        <v>3</v>
      </c>
      <c r="M422" s="37">
        <f>Table1[[#This Row],[Evaluator Score]]*Table1[[#This Row],[Priority weight]]</f>
        <v>0</v>
      </c>
    </row>
    <row r="423" spans="1:13" ht="45.9" customHeight="1" x14ac:dyDescent="0.7">
      <c r="A423" s="4" t="s">
        <v>1603</v>
      </c>
      <c r="B423" s="5" t="s">
        <v>1595</v>
      </c>
      <c r="C423" s="5" t="s">
        <v>210</v>
      </c>
      <c r="D423" s="5" t="s">
        <v>1604</v>
      </c>
      <c r="E423" s="5" t="s">
        <v>1605</v>
      </c>
      <c r="F423" s="5" t="s">
        <v>1606</v>
      </c>
      <c r="G423" s="44"/>
      <c r="H423" s="44"/>
      <c r="I423" s="44"/>
      <c r="J423" s="45"/>
      <c r="K423" s="38"/>
      <c r="L423" s="37">
        <v>2</v>
      </c>
      <c r="M423" s="37">
        <f>Table1[[#This Row],[Evaluator Score]]*Table1[[#This Row],[Priority weight]]</f>
        <v>0</v>
      </c>
    </row>
    <row r="424" spans="1:13" ht="45.9" customHeight="1" x14ac:dyDescent="0.7">
      <c r="A424" s="4" t="s">
        <v>1607</v>
      </c>
      <c r="B424" s="5" t="s">
        <v>1595</v>
      </c>
      <c r="C424" s="5" t="s">
        <v>139</v>
      </c>
      <c r="D424" s="5" t="s">
        <v>1608</v>
      </c>
      <c r="E424" s="5" t="s">
        <v>1609</v>
      </c>
      <c r="F424" s="5" t="s">
        <v>1610</v>
      </c>
      <c r="G424" s="44"/>
      <c r="H424" s="44"/>
      <c r="I424" s="44"/>
      <c r="J424" s="45"/>
      <c r="K424" s="38"/>
      <c r="L424" s="37">
        <v>3</v>
      </c>
      <c r="M424" s="37">
        <f>Table1[[#This Row],[Evaluator Score]]*Table1[[#This Row],[Priority weight]]</f>
        <v>0</v>
      </c>
    </row>
    <row r="425" spans="1:13" ht="45.9" customHeight="1" x14ac:dyDescent="0.7">
      <c r="A425" s="4" t="s">
        <v>1611</v>
      </c>
      <c r="B425" s="5" t="s">
        <v>1595</v>
      </c>
      <c r="C425" s="5" t="s">
        <v>210</v>
      </c>
      <c r="D425" s="5" t="s">
        <v>1612</v>
      </c>
      <c r="E425" s="5" t="s">
        <v>1613</v>
      </c>
      <c r="F425" s="5" t="s">
        <v>1614</v>
      </c>
      <c r="G425" s="44"/>
      <c r="H425" s="44"/>
      <c r="I425" s="44"/>
      <c r="J425" s="45"/>
      <c r="K425" s="38"/>
      <c r="L425" s="37">
        <v>2</v>
      </c>
      <c r="M425" s="37">
        <f>Table1[[#This Row],[Evaluator Score]]*Table1[[#This Row],[Priority weight]]</f>
        <v>0</v>
      </c>
    </row>
    <row r="426" spans="1:13" ht="45.9" customHeight="1" x14ac:dyDescent="0.7">
      <c r="A426" s="4" t="s">
        <v>1615</v>
      </c>
      <c r="B426" s="5" t="s">
        <v>1595</v>
      </c>
      <c r="C426" s="5" t="s">
        <v>139</v>
      </c>
      <c r="D426" s="5" t="s">
        <v>1616</v>
      </c>
      <c r="E426" s="5" t="s">
        <v>1617</v>
      </c>
      <c r="F426" s="5" t="s">
        <v>1618</v>
      </c>
      <c r="G426" s="44"/>
      <c r="H426" s="44"/>
      <c r="I426" s="44"/>
      <c r="J426" s="45"/>
      <c r="K426" s="38"/>
      <c r="L426" s="37">
        <v>3</v>
      </c>
      <c r="M426" s="37">
        <f>Table1[[#This Row],[Evaluator Score]]*Table1[[#This Row],[Priority weight]]</f>
        <v>0</v>
      </c>
    </row>
    <row r="427" spans="1:13" ht="45.9" customHeight="1" x14ac:dyDescent="0.7">
      <c r="A427" s="4" t="s">
        <v>1619</v>
      </c>
      <c r="B427" s="5" t="s">
        <v>1595</v>
      </c>
      <c r="C427" s="5" t="s">
        <v>210</v>
      </c>
      <c r="D427" s="5" t="s">
        <v>1620</v>
      </c>
      <c r="E427" s="5" t="s">
        <v>1621</v>
      </c>
      <c r="F427" s="5" t="s">
        <v>1622</v>
      </c>
      <c r="G427" s="44"/>
      <c r="H427" s="44"/>
      <c r="I427" s="44"/>
      <c r="J427" s="45"/>
      <c r="K427" s="38"/>
      <c r="L427" s="37">
        <v>2</v>
      </c>
      <c r="M427" s="37">
        <f>Table1[[#This Row],[Evaluator Score]]*Table1[[#This Row],[Priority weight]]</f>
        <v>0</v>
      </c>
    </row>
    <row r="428" spans="1:13" ht="45.9" customHeight="1" x14ac:dyDescent="0.7">
      <c r="A428" s="4" t="s">
        <v>1623</v>
      </c>
      <c r="B428" s="5" t="s">
        <v>1595</v>
      </c>
      <c r="C428" s="5" t="s">
        <v>139</v>
      </c>
      <c r="D428" s="5" t="s">
        <v>1624</v>
      </c>
      <c r="E428" s="5" t="s">
        <v>1625</v>
      </c>
      <c r="F428" s="5" t="s">
        <v>1626</v>
      </c>
      <c r="G428" s="44"/>
      <c r="H428" s="44"/>
      <c r="I428" s="44"/>
      <c r="J428" s="45"/>
      <c r="K428" s="38"/>
      <c r="L428" s="37">
        <v>3</v>
      </c>
      <c r="M428" s="37">
        <f>Table1[[#This Row],[Evaluator Score]]*Table1[[#This Row],[Priority weight]]</f>
        <v>0</v>
      </c>
    </row>
    <row r="429" spans="1:13" ht="45.9" customHeight="1" x14ac:dyDescent="0.7">
      <c r="A429" s="4" t="s">
        <v>1627</v>
      </c>
      <c r="B429" s="5" t="s">
        <v>1628</v>
      </c>
      <c r="C429" s="5" t="s">
        <v>210</v>
      </c>
      <c r="D429" s="5" t="s">
        <v>1629</v>
      </c>
      <c r="E429" s="5" t="s">
        <v>1630</v>
      </c>
      <c r="F429" s="5" t="s">
        <v>1631</v>
      </c>
      <c r="G429" s="44"/>
      <c r="H429" s="44"/>
      <c r="I429" s="44"/>
      <c r="J429" s="45"/>
      <c r="K429" s="38"/>
      <c r="L429" s="37">
        <v>2</v>
      </c>
      <c r="M429" s="37">
        <f>Table1[[#This Row],[Evaluator Score]]*Table1[[#This Row],[Priority weight]]</f>
        <v>0</v>
      </c>
    </row>
    <row r="430" spans="1:13" ht="45.9" customHeight="1" x14ac:dyDescent="0.7">
      <c r="A430" s="4" t="s">
        <v>1632</v>
      </c>
      <c r="B430" s="5" t="s">
        <v>1628</v>
      </c>
      <c r="C430" s="5" t="s">
        <v>210</v>
      </c>
      <c r="D430" s="5" t="s">
        <v>1633</v>
      </c>
      <c r="E430" s="5" t="s">
        <v>1634</v>
      </c>
      <c r="F430" s="5" t="s">
        <v>1635</v>
      </c>
      <c r="G430" s="44"/>
      <c r="H430" s="44"/>
      <c r="I430" s="44"/>
      <c r="J430" s="45"/>
      <c r="K430" s="38"/>
      <c r="L430" s="37">
        <v>2</v>
      </c>
      <c r="M430" s="37">
        <f>Table1[[#This Row],[Evaluator Score]]*Table1[[#This Row],[Priority weight]]</f>
        <v>0</v>
      </c>
    </row>
    <row r="431" spans="1:13" ht="45.9" customHeight="1" x14ac:dyDescent="0.7">
      <c r="A431" s="4" t="s">
        <v>1636</v>
      </c>
      <c r="B431" s="5" t="s">
        <v>1628</v>
      </c>
      <c r="C431" s="5" t="s">
        <v>139</v>
      </c>
      <c r="D431" s="5" t="s">
        <v>1637</v>
      </c>
      <c r="E431" s="5" t="s">
        <v>1638</v>
      </c>
      <c r="F431" s="5" t="s">
        <v>1639</v>
      </c>
      <c r="G431" s="44"/>
      <c r="H431" s="44"/>
      <c r="I431" s="44"/>
      <c r="J431" s="45"/>
      <c r="K431" s="38"/>
      <c r="L431" s="37">
        <v>3</v>
      </c>
      <c r="M431" s="37">
        <f>Table1[[#This Row],[Evaluator Score]]*Table1[[#This Row],[Priority weight]]</f>
        <v>0</v>
      </c>
    </row>
    <row r="432" spans="1:13" ht="45.9" customHeight="1" x14ac:dyDescent="0.7">
      <c r="A432" s="4" t="s">
        <v>1640</v>
      </c>
      <c r="B432" s="5" t="s">
        <v>1641</v>
      </c>
      <c r="C432" s="5" t="s">
        <v>139</v>
      </c>
      <c r="D432" s="5" t="s">
        <v>1642</v>
      </c>
      <c r="E432" s="5" t="s">
        <v>1643</v>
      </c>
      <c r="F432" s="5" t="s">
        <v>1644</v>
      </c>
      <c r="G432" s="44"/>
      <c r="H432" s="44"/>
      <c r="I432" s="44"/>
      <c r="J432" s="45"/>
      <c r="K432" s="38"/>
      <c r="L432" s="37">
        <v>3</v>
      </c>
      <c r="M432" s="37">
        <f>Table1[[#This Row],[Evaluator Score]]*Table1[[#This Row],[Priority weight]]</f>
        <v>0</v>
      </c>
    </row>
    <row r="433" spans="1:13" ht="45.9" customHeight="1" x14ac:dyDescent="0.7">
      <c r="A433" s="4" t="s">
        <v>1645</v>
      </c>
      <c r="B433" s="5" t="s">
        <v>1641</v>
      </c>
      <c r="C433" s="5" t="s">
        <v>139</v>
      </c>
      <c r="D433" s="5" t="s">
        <v>1646</v>
      </c>
      <c r="E433" s="5" t="s">
        <v>1647</v>
      </c>
      <c r="F433" s="5" t="s">
        <v>1648</v>
      </c>
      <c r="G433" s="44"/>
      <c r="H433" s="44"/>
      <c r="I433" s="44"/>
      <c r="J433" s="45"/>
      <c r="K433" s="38"/>
      <c r="L433" s="37">
        <v>3</v>
      </c>
      <c r="M433" s="37">
        <f>Table1[[#This Row],[Evaluator Score]]*Table1[[#This Row],[Priority weight]]</f>
        <v>0</v>
      </c>
    </row>
    <row r="434" spans="1:13" ht="45.9" customHeight="1" x14ac:dyDescent="0.7">
      <c r="A434" s="4" t="s">
        <v>1649</v>
      </c>
      <c r="B434" s="5" t="s">
        <v>1641</v>
      </c>
      <c r="C434" s="5" t="s">
        <v>139</v>
      </c>
      <c r="D434" s="5" t="s">
        <v>1650</v>
      </c>
      <c r="E434" s="5" t="s">
        <v>1651</v>
      </c>
      <c r="F434" s="5" t="s">
        <v>1652</v>
      </c>
      <c r="G434" s="44"/>
      <c r="H434" s="44"/>
      <c r="I434" s="44"/>
      <c r="J434" s="45"/>
      <c r="K434" s="38"/>
      <c r="L434" s="37">
        <v>3</v>
      </c>
      <c r="M434" s="37">
        <f>Table1[[#This Row],[Evaluator Score]]*Table1[[#This Row],[Priority weight]]</f>
        <v>0</v>
      </c>
    </row>
    <row r="435" spans="1:13" ht="45.9" customHeight="1" x14ac:dyDescent="0.7">
      <c r="A435" s="4" t="s">
        <v>1653</v>
      </c>
      <c r="B435" s="5" t="s">
        <v>1641</v>
      </c>
      <c r="C435" s="5" t="s">
        <v>139</v>
      </c>
      <c r="D435" s="5" t="s">
        <v>1654</v>
      </c>
      <c r="E435" s="5" t="s">
        <v>1655</v>
      </c>
      <c r="F435" s="5" t="s">
        <v>1656</v>
      </c>
      <c r="G435" s="44"/>
      <c r="H435" s="44"/>
      <c r="I435" s="44"/>
      <c r="J435" s="45"/>
      <c r="K435" s="38"/>
      <c r="L435" s="37">
        <v>3</v>
      </c>
      <c r="M435" s="37">
        <f>Table1[[#This Row],[Evaluator Score]]*Table1[[#This Row],[Priority weight]]</f>
        <v>0</v>
      </c>
    </row>
    <row r="436" spans="1:13" ht="45.9" customHeight="1" x14ac:dyDescent="0.7">
      <c r="A436" s="4" t="s">
        <v>1657</v>
      </c>
      <c r="B436" s="5" t="s">
        <v>1641</v>
      </c>
      <c r="C436" s="5" t="s">
        <v>139</v>
      </c>
      <c r="D436" s="5" t="s">
        <v>1658</v>
      </c>
      <c r="E436" s="5" t="s">
        <v>1659</v>
      </c>
      <c r="F436" s="5" t="s">
        <v>1656</v>
      </c>
      <c r="G436" s="44"/>
      <c r="H436" s="44"/>
      <c r="I436" s="44"/>
      <c r="J436" s="45"/>
      <c r="K436" s="38"/>
      <c r="L436" s="37">
        <v>3</v>
      </c>
      <c r="M436" s="37">
        <f>Table1[[#This Row],[Evaluator Score]]*Table1[[#This Row],[Priority weight]]</f>
        <v>0</v>
      </c>
    </row>
    <row r="437" spans="1:13" ht="45.9" customHeight="1" x14ac:dyDescent="0.7">
      <c r="A437" s="4" t="s">
        <v>1660</v>
      </c>
      <c r="B437" s="5" t="s">
        <v>1641</v>
      </c>
      <c r="C437" s="5" t="s">
        <v>139</v>
      </c>
      <c r="D437" s="5" t="s">
        <v>1661</v>
      </c>
      <c r="E437" s="5" t="s">
        <v>1662</v>
      </c>
      <c r="F437" s="5" t="s">
        <v>1663</v>
      </c>
      <c r="G437" s="44"/>
      <c r="H437" s="44"/>
      <c r="I437" s="44"/>
      <c r="J437" s="45"/>
      <c r="K437" s="38"/>
      <c r="L437" s="37">
        <v>3</v>
      </c>
      <c r="M437" s="37">
        <f>Table1[[#This Row],[Evaluator Score]]*Table1[[#This Row],[Priority weight]]</f>
        <v>0</v>
      </c>
    </row>
    <row r="438" spans="1:13" ht="45.9" customHeight="1" x14ac:dyDescent="0.7">
      <c r="A438" s="4" t="s">
        <v>1664</v>
      </c>
      <c r="B438" s="5" t="s">
        <v>1641</v>
      </c>
      <c r="C438" s="5" t="s">
        <v>139</v>
      </c>
      <c r="D438" s="5" t="s">
        <v>1665</v>
      </c>
      <c r="E438" s="5" t="s">
        <v>1666</v>
      </c>
      <c r="F438" s="5" t="s">
        <v>1667</v>
      </c>
      <c r="G438" s="44"/>
      <c r="H438" s="44"/>
      <c r="I438" s="44"/>
      <c r="J438" s="45"/>
      <c r="K438" s="38"/>
      <c r="L438" s="37">
        <v>3</v>
      </c>
      <c r="M438" s="37">
        <f>Table1[[#This Row],[Evaluator Score]]*Table1[[#This Row],[Priority weight]]</f>
        <v>0</v>
      </c>
    </row>
    <row r="439" spans="1:13" ht="45.9" customHeight="1" x14ac:dyDescent="0.7">
      <c r="A439" s="4" t="s">
        <v>1668</v>
      </c>
      <c r="B439" s="5" t="s">
        <v>1641</v>
      </c>
      <c r="C439" s="5" t="s">
        <v>139</v>
      </c>
      <c r="D439" s="5" t="s">
        <v>1669</v>
      </c>
      <c r="E439" s="5" t="s">
        <v>1670</v>
      </c>
      <c r="F439" s="5" t="s">
        <v>1671</v>
      </c>
      <c r="G439" s="44"/>
      <c r="H439" s="44"/>
      <c r="I439" s="44"/>
      <c r="J439" s="45"/>
      <c r="K439" s="38"/>
      <c r="L439" s="37">
        <v>3</v>
      </c>
      <c r="M439" s="37">
        <f>Table1[[#This Row],[Evaluator Score]]*Table1[[#This Row],[Priority weight]]</f>
        <v>0</v>
      </c>
    </row>
    <row r="440" spans="1:13" ht="45.9" customHeight="1" x14ac:dyDescent="0.7">
      <c r="A440" s="4" t="s">
        <v>1672</v>
      </c>
      <c r="B440" s="5" t="s">
        <v>1673</v>
      </c>
      <c r="C440" s="5" t="s">
        <v>210</v>
      </c>
      <c r="D440" s="5" t="s">
        <v>1674</v>
      </c>
      <c r="E440" s="5" t="s">
        <v>1675</v>
      </c>
      <c r="F440" s="5" t="s">
        <v>1676</v>
      </c>
      <c r="G440" s="44"/>
      <c r="H440" s="44"/>
      <c r="I440" s="44"/>
      <c r="J440" s="45"/>
      <c r="K440" s="38"/>
      <c r="L440" s="37">
        <v>2</v>
      </c>
      <c r="M440" s="37">
        <f>Table1[[#This Row],[Evaluator Score]]*Table1[[#This Row],[Priority weight]]</f>
        <v>0</v>
      </c>
    </row>
    <row r="441" spans="1:13" ht="45.9" customHeight="1" x14ac:dyDescent="0.7">
      <c r="A441" s="4" t="s">
        <v>1677</v>
      </c>
      <c r="B441" s="5" t="s">
        <v>1673</v>
      </c>
      <c r="C441" s="5" t="s">
        <v>210</v>
      </c>
      <c r="D441" s="5" t="s">
        <v>1678</v>
      </c>
      <c r="E441" s="5" t="s">
        <v>1679</v>
      </c>
      <c r="F441" s="5" t="s">
        <v>1680</v>
      </c>
      <c r="G441" s="44"/>
      <c r="H441" s="44"/>
      <c r="I441" s="44"/>
      <c r="J441" s="45"/>
      <c r="K441" s="38"/>
      <c r="L441" s="37">
        <v>2</v>
      </c>
      <c r="M441" s="37">
        <f>Table1[[#This Row],[Evaluator Score]]*Table1[[#This Row],[Priority weight]]</f>
        <v>0</v>
      </c>
    </row>
    <row r="442" spans="1:13" ht="45.9" customHeight="1" x14ac:dyDescent="0.7">
      <c r="A442" s="4" t="s">
        <v>1681</v>
      </c>
      <c r="B442" s="5" t="s">
        <v>1673</v>
      </c>
      <c r="C442" s="5" t="s">
        <v>210</v>
      </c>
      <c r="D442" s="5" t="s">
        <v>1682</v>
      </c>
      <c r="E442" s="5" t="s">
        <v>1683</v>
      </c>
      <c r="F442" s="5" t="s">
        <v>1684</v>
      </c>
      <c r="G442" s="44"/>
      <c r="H442" s="44"/>
      <c r="I442" s="44"/>
      <c r="J442" s="45"/>
      <c r="K442" s="38"/>
      <c r="L442" s="37">
        <v>2</v>
      </c>
      <c r="M442" s="37">
        <f>Table1[[#This Row],[Evaluator Score]]*Table1[[#This Row],[Priority weight]]</f>
        <v>0</v>
      </c>
    </row>
    <row r="443" spans="1:13" ht="45.9" customHeight="1" x14ac:dyDescent="0.7">
      <c r="A443" s="4" t="s">
        <v>1685</v>
      </c>
      <c r="B443" s="5" t="s">
        <v>1673</v>
      </c>
      <c r="C443" s="5" t="s">
        <v>210</v>
      </c>
      <c r="D443" s="5" t="s">
        <v>1686</v>
      </c>
      <c r="E443" s="5" t="s">
        <v>1687</v>
      </c>
      <c r="F443" s="5" t="s">
        <v>1688</v>
      </c>
      <c r="G443" s="44"/>
      <c r="H443" s="44"/>
      <c r="I443" s="44"/>
      <c r="J443" s="45"/>
      <c r="K443" s="38"/>
      <c r="L443" s="37">
        <v>2</v>
      </c>
      <c r="M443" s="37">
        <f>Table1[[#This Row],[Evaluator Score]]*Table1[[#This Row],[Priority weight]]</f>
        <v>0</v>
      </c>
    </row>
    <row r="444" spans="1:13" ht="45.9" customHeight="1" x14ac:dyDescent="0.7">
      <c r="A444" s="4" t="s">
        <v>1689</v>
      </c>
      <c r="B444" s="5" t="s">
        <v>1673</v>
      </c>
      <c r="C444" s="5" t="s">
        <v>139</v>
      </c>
      <c r="D444" s="5" t="s">
        <v>1690</v>
      </c>
      <c r="E444" s="5" t="s">
        <v>1691</v>
      </c>
      <c r="F444" s="5" t="s">
        <v>1692</v>
      </c>
      <c r="G444" s="44"/>
      <c r="H444" s="44"/>
      <c r="I444" s="44"/>
      <c r="J444" s="45"/>
      <c r="K444" s="38"/>
      <c r="L444" s="37">
        <v>3</v>
      </c>
      <c r="M444" s="37">
        <f>Table1[[#This Row],[Evaluator Score]]*Table1[[#This Row],[Priority weight]]</f>
        <v>0</v>
      </c>
    </row>
    <row r="445" spans="1:13" ht="45.9" customHeight="1" x14ac:dyDescent="0.7">
      <c r="A445" s="4" t="s">
        <v>1693</v>
      </c>
      <c r="B445" s="5" t="s">
        <v>1673</v>
      </c>
      <c r="C445" s="5" t="s">
        <v>139</v>
      </c>
      <c r="D445" s="5" t="s">
        <v>1694</v>
      </c>
      <c r="E445" s="5" t="s">
        <v>1695</v>
      </c>
      <c r="F445" s="5" t="s">
        <v>1696</v>
      </c>
      <c r="G445" s="44"/>
      <c r="H445" s="44"/>
      <c r="I445" s="44"/>
      <c r="J445" s="45"/>
      <c r="K445" s="38"/>
      <c r="L445" s="37">
        <v>3</v>
      </c>
      <c r="M445" s="37">
        <f>Table1[[#This Row],[Evaluator Score]]*Table1[[#This Row],[Priority weight]]</f>
        <v>0</v>
      </c>
    </row>
    <row r="446" spans="1:13" ht="45.9" customHeight="1" x14ac:dyDescent="0.7">
      <c r="A446" s="4" t="s">
        <v>1697</v>
      </c>
      <c r="B446" s="5" t="s">
        <v>1673</v>
      </c>
      <c r="C446" s="5" t="s">
        <v>139</v>
      </c>
      <c r="D446" s="5" t="s">
        <v>1698</v>
      </c>
      <c r="E446" s="5" t="s">
        <v>1699</v>
      </c>
      <c r="F446" s="5" t="s">
        <v>1700</v>
      </c>
      <c r="G446" s="44"/>
      <c r="H446" s="44"/>
      <c r="I446" s="44"/>
      <c r="J446" s="45"/>
      <c r="K446" s="38"/>
      <c r="L446" s="37">
        <v>3</v>
      </c>
      <c r="M446" s="37">
        <f>Table1[[#This Row],[Evaluator Score]]*Table1[[#This Row],[Priority weight]]</f>
        <v>0</v>
      </c>
    </row>
    <row r="447" spans="1:13" ht="45.9" customHeight="1" x14ac:dyDescent="0.7">
      <c r="A447" s="4" t="s">
        <v>1701</v>
      </c>
      <c r="B447" s="5" t="s">
        <v>1673</v>
      </c>
      <c r="C447" s="5" t="s">
        <v>139</v>
      </c>
      <c r="D447" s="5" t="s">
        <v>1702</v>
      </c>
      <c r="E447" s="5" t="s">
        <v>1703</v>
      </c>
      <c r="F447" s="5" t="s">
        <v>1704</v>
      </c>
      <c r="G447" s="44"/>
      <c r="H447" s="44"/>
      <c r="I447" s="44"/>
      <c r="J447" s="45"/>
      <c r="K447" s="38"/>
      <c r="L447" s="37">
        <v>3</v>
      </c>
      <c r="M447" s="37">
        <f>Table1[[#This Row],[Evaluator Score]]*Table1[[#This Row],[Priority weight]]</f>
        <v>0</v>
      </c>
    </row>
    <row r="448" spans="1:13" ht="45.9" customHeight="1" x14ac:dyDescent="0.7">
      <c r="A448" s="4" t="s">
        <v>1705</v>
      </c>
      <c r="B448" s="5" t="s">
        <v>1673</v>
      </c>
      <c r="C448" s="5" t="s">
        <v>139</v>
      </c>
      <c r="D448" s="5" t="s">
        <v>1706</v>
      </c>
      <c r="E448" s="5" t="s">
        <v>1707</v>
      </c>
      <c r="F448" s="5" t="s">
        <v>1708</v>
      </c>
      <c r="G448" s="44"/>
      <c r="H448" s="44"/>
      <c r="I448" s="44"/>
      <c r="J448" s="45"/>
      <c r="K448" s="38"/>
      <c r="L448" s="37">
        <v>3</v>
      </c>
      <c r="M448" s="37">
        <f>Table1[[#This Row],[Evaluator Score]]*Table1[[#This Row],[Priority weight]]</f>
        <v>0</v>
      </c>
    </row>
    <row r="449" spans="1:13" ht="45.9" customHeight="1" x14ac:dyDescent="0.7">
      <c r="A449" s="4" t="s">
        <v>1709</v>
      </c>
      <c r="B449" s="5" t="s">
        <v>1673</v>
      </c>
      <c r="C449" s="5" t="s">
        <v>139</v>
      </c>
      <c r="D449" s="5" t="s">
        <v>1710</v>
      </c>
      <c r="E449" s="5" t="s">
        <v>1711</v>
      </c>
      <c r="F449" s="5" t="s">
        <v>1712</v>
      </c>
      <c r="G449" s="44"/>
      <c r="H449" s="44"/>
      <c r="I449" s="44"/>
      <c r="J449" s="45"/>
      <c r="K449" s="38"/>
      <c r="L449" s="37">
        <v>3</v>
      </c>
      <c r="M449" s="37">
        <f>Table1[[#This Row],[Evaluator Score]]*Table1[[#This Row],[Priority weight]]</f>
        <v>0</v>
      </c>
    </row>
    <row r="450" spans="1:13" ht="45.9" customHeight="1" x14ac:dyDescent="0.7">
      <c r="A450" s="6" t="s">
        <v>1713</v>
      </c>
      <c r="B450" s="7" t="s">
        <v>1673</v>
      </c>
      <c r="C450" s="5" t="s">
        <v>210</v>
      </c>
      <c r="D450" s="5" t="s">
        <v>1686</v>
      </c>
      <c r="E450" s="5" t="s">
        <v>1714</v>
      </c>
      <c r="F450" s="5" t="s">
        <v>1688</v>
      </c>
      <c r="G450" s="47"/>
      <c r="H450" s="47"/>
      <c r="I450" s="48"/>
      <c r="J450" s="45"/>
      <c r="K450" s="38"/>
      <c r="L450" s="37">
        <v>2</v>
      </c>
      <c r="M450" s="37">
        <f>Table1[[#This Row],[Evaluator Score]]*Table1[[#This Row],[Priority weight]]</f>
        <v>0</v>
      </c>
    </row>
    <row r="451" spans="1:13" ht="45.9" customHeight="1" x14ac:dyDescent="0.7">
      <c r="A451" s="6" t="s">
        <v>1715</v>
      </c>
      <c r="B451" s="7" t="s">
        <v>1716</v>
      </c>
      <c r="C451" s="5" t="s">
        <v>139</v>
      </c>
      <c r="D451" s="5" t="s">
        <v>1717</v>
      </c>
      <c r="E451" s="5" t="s">
        <v>1718</v>
      </c>
      <c r="F451" s="5" t="s">
        <v>1719</v>
      </c>
      <c r="G451" s="47"/>
      <c r="H451" s="47"/>
      <c r="I451" s="48"/>
      <c r="J451" s="45"/>
      <c r="K451" s="38"/>
      <c r="L451" s="37">
        <v>3</v>
      </c>
      <c r="M451" s="37">
        <f>Table1[[#This Row],[Evaluator Score]]*Table1[[#This Row],[Priority weight]]</f>
        <v>0</v>
      </c>
    </row>
    <row r="452" spans="1:13" ht="45.9" customHeight="1" x14ac:dyDescent="0.7">
      <c r="A452" s="6" t="s">
        <v>1720</v>
      </c>
      <c r="B452" s="7" t="s">
        <v>1721</v>
      </c>
      <c r="C452" s="5" t="s">
        <v>139</v>
      </c>
      <c r="D452" s="5" t="s">
        <v>1722</v>
      </c>
      <c r="E452" s="5" t="s">
        <v>1723</v>
      </c>
      <c r="F452" s="5" t="s">
        <v>1724</v>
      </c>
      <c r="G452" s="47"/>
      <c r="H452" s="47"/>
      <c r="I452" s="48"/>
      <c r="J452" s="45"/>
      <c r="K452" s="38"/>
      <c r="L452" s="37">
        <v>3</v>
      </c>
      <c r="M452" s="37">
        <f>Table1[[#This Row],[Evaluator Score]]*Table1[[#This Row],[Priority weight]]</f>
        <v>0</v>
      </c>
    </row>
    <row r="453" spans="1:13" ht="45.9" customHeight="1" x14ac:dyDescent="0.7">
      <c r="A453" s="6" t="s">
        <v>1725</v>
      </c>
      <c r="B453" s="7" t="s">
        <v>1721</v>
      </c>
      <c r="C453" s="5" t="s">
        <v>139</v>
      </c>
      <c r="D453" s="5" t="s">
        <v>1726</v>
      </c>
      <c r="E453" s="5" t="s">
        <v>1727</v>
      </c>
      <c r="F453" s="5" t="s">
        <v>1728</v>
      </c>
      <c r="G453" s="47"/>
      <c r="H453" s="47"/>
      <c r="I453" s="48"/>
      <c r="J453" s="45"/>
      <c r="K453" s="38"/>
      <c r="L453" s="37">
        <v>3</v>
      </c>
      <c r="M453" s="37">
        <f>Table1[[#This Row],[Evaluator Score]]*Table1[[#This Row],[Priority weight]]</f>
        <v>0</v>
      </c>
    </row>
    <row r="454" spans="1:13" ht="45.9" customHeight="1" x14ac:dyDescent="0.7">
      <c r="A454" s="6" t="s">
        <v>1729</v>
      </c>
      <c r="B454" s="7" t="s">
        <v>1721</v>
      </c>
      <c r="C454" s="5" t="s">
        <v>139</v>
      </c>
      <c r="D454" s="5" t="s">
        <v>1730</v>
      </c>
      <c r="E454" s="5" t="s">
        <v>1731</v>
      </c>
      <c r="F454" s="5" t="s">
        <v>1732</v>
      </c>
      <c r="G454" s="47"/>
      <c r="H454" s="47"/>
      <c r="I454" s="48"/>
      <c r="J454" s="45"/>
      <c r="K454" s="38"/>
      <c r="L454" s="37">
        <v>3</v>
      </c>
      <c r="M454" s="37">
        <f>Table1[[#This Row],[Evaluator Score]]*Table1[[#This Row],[Priority weight]]</f>
        <v>0</v>
      </c>
    </row>
    <row r="455" spans="1:13" ht="45.9" customHeight="1" x14ac:dyDescent="0.7">
      <c r="A455" s="6" t="s">
        <v>1733</v>
      </c>
      <c r="B455" s="7" t="s">
        <v>1721</v>
      </c>
      <c r="C455" s="5" t="s">
        <v>139</v>
      </c>
      <c r="D455" s="5" t="s">
        <v>1734</v>
      </c>
      <c r="E455" s="5" t="s">
        <v>1735</v>
      </c>
      <c r="F455" s="5" t="s">
        <v>1736</v>
      </c>
      <c r="G455" s="47"/>
      <c r="H455" s="47"/>
      <c r="I455" s="48"/>
      <c r="J455" s="45"/>
      <c r="K455" s="38"/>
      <c r="L455" s="37">
        <v>3</v>
      </c>
      <c r="M455" s="37">
        <f>Table1[[#This Row],[Evaluator Score]]*Table1[[#This Row],[Priority weight]]</f>
        <v>0</v>
      </c>
    </row>
    <row r="456" spans="1:13" ht="45.9" customHeight="1" x14ac:dyDescent="0.7">
      <c r="A456" s="6" t="s">
        <v>1737</v>
      </c>
      <c r="B456" s="7" t="s">
        <v>1721</v>
      </c>
      <c r="C456" s="5" t="s">
        <v>139</v>
      </c>
      <c r="D456" s="5" t="s">
        <v>1738</v>
      </c>
      <c r="E456" s="5" t="s">
        <v>1739</v>
      </c>
      <c r="F456" s="5" t="s">
        <v>1740</v>
      </c>
      <c r="G456" s="47"/>
      <c r="H456" s="47"/>
      <c r="I456" s="48"/>
      <c r="J456" s="45"/>
      <c r="K456" s="38"/>
      <c r="L456" s="37">
        <v>3</v>
      </c>
      <c r="M456" s="37">
        <f>Table1[[#This Row],[Evaluator Score]]*Table1[[#This Row],[Priority weight]]</f>
        <v>0</v>
      </c>
    </row>
    <row r="457" spans="1:13" ht="45.9" customHeight="1" x14ac:dyDescent="0.7">
      <c r="A457" s="6" t="s">
        <v>1741</v>
      </c>
      <c r="B457" s="7" t="s">
        <v>1721</v>
      </c>
      <c r="C457" s="5" t="s">
        <v>139</v>
      </c>
      <c r="D457" s="5" t="s">
        <v>1742</v>
      </c>
      <c r="E457" s="5" t="s">
        <v>1743</v>
      </c>
      <c r="F457" s="5" t="s">
        <v>1744</v>
      </c>
      <c r="G457" s="47"/>
      <c r="H457" s="47"/>
      <c r="I457" s="48"/>
      <c r="J457" s="45"/>
      <c r="K457" s="38"/>
      <c r="L457" s="37">
        <v>3</v>
      </c>
      <c r="M457" s="37">
        <f>Table1[[#This Row],[Evaluator Score]]*Table1[[#This Row],[Priority weight]]</f>
        <v>0</v>
      </c>
    </row>
    <row r="458" spans="1:13" ht="45.9" customHeight="1" x14ac:dyDescent="0.7">
      <c r="A458" s="6" t="s">
        <v>1745</v>
      </c>
      <c r="B458" s="7" t="s">
        <v>1721</v>
      </c>
      <c r="C458" s="5" t="s">
        <v>139</v>
      </c>
      <c r="D458" s="5" t="s">
        <v>1746</v>
      </c>
      <c r="E458" s="5" t="s">
        <v>1747</v>
      </c>
      <c r="F458" s="5" t="s">
        <v>1748</v>
      </c>
      <c r="G458" s="47"/>
      <c r="H458" s="47"/>
      <c r="I458" s="48"/>
      <c r="J458" s="45"/>
      <c r="K458" s="38"/>
      <c r="L458" s="37">
        <v>3</v>
      </c>
      <c r="M458" s="37">
        <f>Table1[[#This Row],[Evaluator Score]]*Table1[[#This Row],[Priority weight]]</f>
        <v>0</v>
      </c>
    </row>
    <row r="459" spans="1:13" ht="45.9" customHeight="1" x14ac:dyDescent="0.7">
      <c r="A459" s="6" t="s">
        <v>1749</v>
      </c>
      <c r="B459" s="7" t="s">
        <v>1721</v>
      </c>
      <c r="C459" s="5" t="s">
        <v>139</v>
      </c>
      <c r="D459" s="5" t="s">
        <v>1750</v>
      </c>
      <c r="E459" s="5" t="s">
        <v>1751</v>
      </c>
      <c r="F459" s="5" t="s">
        <v>1752</v>
      </c>
      <c r="G459" s="47"/>
      <c r="H459" s="47"/>
      <c r="I459" s="48"/>
      <c r="J459" s="45"/>
      <c r="K459" s="38"/>
      <c r="L459" s="37">
        <v>3</v>
      </c>
      <c r="M459" s="37">
        <f>Table1[[#This Row],[Evaluator Score]]*Table1[[#This Row],[Priority weight]]</f>
        <v>0</v>
      </c>
    </row>
    <row r="460" spans="1:13" ht="45.9" customHeight="1" x14ac:dyDescent="0.7">
      <c r="A460" s="6" t="s">
        <v>1753</v>
      </c>
      <c r="B460" s="7" t="s">
        <v>1721</v>
      </c>
      <c r="C460" s="5" t="s">
        <v>139</v>
      </c>
      <c r="D460" s="5" t="s">
        <v>1754</v>
      </c>
      <c r="E460" s="5" t="s">
        <v>1755</v>
      </c>
      <c r="F460" s="5" t="s">
        <v>1756</v>
      </c>
      <c r="G460" s="47"/>
      <c r="H460" s="47"/>
      <c r="I460" s="48"/>
      <c r="J460" s="45"/>
      <c r="K460" s="38"/>
      <c r="L460" s="37">
        <v>3</v>
      </c>
      <c r="M460" s="37">
        <f>Table1[[#This Row],[Evaluator Score]]*Table1[[#This Row],[Priority weight]]</f>
        <v>0</v>
      </c>
    </row>
    <row r="461" spans="1:13" ht="45.9" customHeight="1" x14ac:dyDescent="0.7">
      <c r="A461" s="6" t="s">
        <v>1757</v>
      </c>
      <c r="B461" s="7" t="s">
        <v>1721</v>
      </c>
      <c r="C461" s="5" t="s">
        <v>139</v>
      </c>
      <c r="D461" s="5" t="s">
        <v>1758</v>
      </c>
      <c r="E461" s="5" t="s">
        <v>1759</v>
      </c>
      <c r="F461" s="5" t="s">
        <v>1760</v>
      </c>
      <c r="G461" s="47"/>
      <c r="H461" s="47"/>
      <c r="I461" s="48"/>
      <c r="J461" s="45"/>
      <c r="K461" s="38"/>
      <c r="L461" s="37">
        <v>3</v>
      </c>
      <c r="M461" s="37">
        <f>Table1[[#This Row],[Evaluator Score]]*Table1[[#This Row],[Priority weight]]</f>
        <v>0</v>
      </c>
    </row>
    <row r="462" spans="1:13" ht="45.9" customHeight="1" x14ac:dyDescent="0.7">
      <c r="A462" s="6" t="s">
        <v>1761</v>
      </c>
      <c r="B462" s="7" t="s">
        <v>1721</v>
      </c>
      <c r="C462" s="5" t="s">
        <v>139</v>
      </c>
      <c r="D462" s="5" t="s">
        <v>1762</v>
      </c>
      <c r="E462" s="5" t="s">
        <v>1763</v>
      </c>
      <c r="F462" s="5" t="s">
        <v>1764</v>
      </c>
      <c r="G462" s="47"/>
      <c r="H462" s="47"/>
      <c r="I462" s="48"/>
      <c r="J462" s="45"/>
      <c r="K462" s="38"/>
      <c r="L462" s="37">
        <v>3</v>
      </c>
      <c r="M462" s="37">
        <f>Table1[[#This Row],[Evaluator Score]]*Table1[[#This Row],[Priority weight]]</f>
        <v>0</v>
      </c>
    </row>
    <row r="463" spans="1:13" ht="45.9" customHeight="1" x14ac:dyDescent="0.7">
      <c r="A463" s="4" t="s">
        <v>1765</v>
      </c>
      <c r="B463" s="5" t="s">
        <v>1766</v>
      </c>
      <c r="C463" s="5" t="s">
        <v>139</v>
      </c>
      <c r="D463" s="5" t="s">
        <v>1767</v>
      </c>
      <c r="E463" s="5" t="s">
        <v>1768</v>
      </c>
      <c r="F463" s="5" t="s">
        <v>1769</v>
      </c>
      <c r="G463" s="44"/>
      <c r="H463" s="44"/>
      <c r="I463" s="44"/>
      <c r="J463" s="45"/>
      <c r="K463" s="38"/>
      <c r="L463" s="37">
        <v>3</v>
      </c>
      <c r="M463" s="37">
        <f>Table1[[#This Row],[Evaluator Score]]*Table1[[#This Row],[Priority weight]]</f>
        <v>0</v>
      </c>
    </row>
    <row r="464" spans="1:13" ht="45.9" customHeight="1" x14ac:dyDescent="0.7">
      <c r="A464" s="4" t="s">
        <v>1770</v>
      </c>
      <c r="B464" s="5" t="s">
        <v>1055</v>
      </c>
      <c r="C464" s="5" t="s">
        <v>139</v>
      </c>
      <c r="D464" s="5" t="s">
        <v>1771</v>
      </c>
      <c r="E464" s="5" t="s">
        <v>1772</v>
      </c>
      <c r="F464" s="5" t="s">
        <v>1773</v>
      </c>
      <c r="G464" s="44"/>
      <c r="H464" s="44"/>
      <c r="I464" s="44"/>
      <c r="J464" s="45"/>
      <c r="K464" s="38"/>
      <c r="L464" s="37">
        <v>3</v>
      </c>
      <c r="M464" s="37">
        <f>Table1[[#This Row],[Evaluator Score]]*Table1[[#This Row],[Priority weight]]</f>
        <v>0</v>
      </c>
    </row>
    <row r="465" spans="1:13" ht="45.9" customHeight="1" x14ac:dyDescent="0.7">
      <c r="A465" s="4" t="s">
        <v>1774</v>
      </c>
      <c r="B465" s="5" t="s">
        <v>1716</v>
      </c>
      <c r="C465" s="5" t="s">
        <v>139</v>
      </c>
      <c r="D465" s="5" t="s">
        <v>1775</v>
      </c>
      <c r="E465" s="5" t="s">
        <v>1776</v>
      </c>
      <c r="F465" s="5" t="s">
        <v>1777</v>
      </c>
      <c r="G465" s="44"/>
      <c r="H465" s="44"/>
      <c r="I465" s="44"/>
      <c r="J465" s="45"/>
      <c r="K465" s="38"/>
      <c r="L465" s="37">
        <v>3</v>
      </c>
      <c r="M465" s="37">
        <f>Table1[[#This Row],[Evaluator Score]]*Table1[[#This Row],[Priority weight]]</f>
        <v>0</v>
      </c>
    </row>
    <row r="466" spans="1:13" ht="45.9" customHeight="1" x14ac:dyDescent="0.7">
      <c r="A466" s="4" t="s">
        <v>1778</v>
      </c>
      <c r="B466" s="5" t="s">
        <v>1716</v>
      </c>
      <c r="C466" s="5" t="s">
        <v>139</v>
      </c>
      <c r="D466" s="5" t="s">
        <v>1779</v>
      </c>
      <c r="E466" s="5" t="s">
        <v>1780</v>
      </c>
      <c r="F466" s="5" t="s">
        <v>1781</v>
      </c>
      <c r="G466" s="44"/>
      <c r="H466" s="44"/>
      <c r="I466" s="44"/>
      <c r="J466" s="45"/>
      <c r="K466" s="38"/>
      <c r="L466" s="37">
        <v>3</v>
      </c>
      <c r="M466" s="37">
        <f>Table1[[#This Row],[Evaluator Score]]*Table1[[#This Row],[Priority weight]]</f>
        <v>0</v>
      </c>
    </row>
    <row r="467" spans="1:13" ht="45.9" customHeight="1" x14ac:dyDescent="0.7">
      <c r="A467" s="6" t="s">
        <v>1782</v>
      </c>
      <c r="B467" s="7" t="s">
        <v>1716</v>
      </c>
      <c r="C467" s="5" t="s">
        <v>139</v>
      </c>
      <c r="D467" s="5" t="s">
        <v>1783</v>
      </c>
      <c r="E467" s="5" t="s">
        <v>1784</v>
      </c>
      <c r="F467" s="8" t="s">
        <v>1282</v>
      </c>
      <c r="G467" s="47"/>
      <c r="H467" s="47"/>
      <c r="I467" s="48"/>
      <c r="J467" s="45"/>
      <c r="K467" s="38"/>
      <c r="L467" s="37">
        <v>3</v>
      </c>
      <c r="M467" s="37">
        <f>Table1[[#This Row],[Evaluator Score]]*Table1[[#This Row],[Priority weight]]</f>
        <v>0</v>
      </c>
    </row>
    <row r="468" spans="1:13" ht="45.9" customHeight="1" x14ac:dyDescent="0.7">
      <c r="A468" s="6" t="s">
        <v>1785</v>
      </c>
      <c r="B468" s="7" t="s">
        <v>1716</v>
      </c>
      <c r="C468" s="5" t="s">
        <v>139</v>
      </c>
      <c r="D468" s="5" t="s">
        <v>1786</v>
      </c>
      <c r="E468" s="5" t="s">
        <v>1776</v>
      </c>
      <c r="F468" s="8" t="s">
        <v>1777</v>
      </c>
      <c r="G468" s="47"/>
      <c r="H468" s="47"/>
      <c r="I468" s="48"/>
      <c r="J468" s="45"/>
      <c r="K468" s="38"/>
      <c r="L468" s="37">
        <v>3</v>
      </c>
      <c r="M468" s="37">
        <f>Table1[[#This Row],[Evaluator Score]]*Table1[[#This Row],[Priority weight]]</f>
        <v>0</v>
      </c>
    </row>
    <row r="469" spans="1:13" ht="45.9" customHeight="1" x14ac:dyDescent="0.7">
      <c r="A469" s="6" t="s">
        <v>1787</v>
      </c>
      <c r="B469" s="7" t="s">
        <v>1582</v>
      </c>
      <c r="C469" s="5" t="s">
        <v>139</v>
      </c>
      <c r="D469" s="5" t="s">
        <v>1788</v>
      </c>
      <c r="E469" s="5" t="s">
        <v>1789</v>
      </c>
      <c r="F469" s="8" t="s">
        <v>1790</v>
      </c>
      <c r="G469" s="47"/>
      <c r="H469" s="47"/>
      <c r="I469" s="48"/>
      <c r="J469" s="45"/>
      <c r="K469" s="38"/>
      <c r="L469" s="37">
        <v>3</v>
      </c>
      <c r="M469" s="37">
        <f>Table1[[#This Row],[Evaluator Score]]*Table1[[#This Row],[Priority weight]]</f>
        <v>0</v>
      </c>
    </row>
    <row r="470" spans="1:13" ht="45.9" customHeight="1" x14ac:dyDescent="0.7">
      <c r="A470" s="6" t="s">
        <v>1791</v>
      </c>
      <c r="B470" s="7" t="s">
        <v>1582</v>
      </c>
      <c r="C470" s="5" t="s">
        <v>139</v>
      </c>
      <c r="D470" s="5" t="s">
        <v>1792</v>
      </c>
      <c r="E470" s="5" t="s">
        <v>1793</v>
      </c>
      <c r="F470" s="8" t="s">
        <v>1794</v>
      </c>
      <c r="G470" s="47"/>
      <c r="H470" s="47"/>
      <c r="I470" s="48"/>
      <c r="J470" s="45"/>
      <c r="K470" s="38"/>
      <c r="L470" s="37">
        <v>3</v>
      </c>
      <c r="M470" s="37">
        <f>Table1[[#This Row],[Evaluator Score]]*Table1[[#This Row],[Priority weight]]</f>
        <v>0</v>
      </c>
    </row>
    <row r="471" spans="1:13" ht="45.9" customHeight="1" x14ac:dyDescent="0.7">
      <c r="A471" s="6" t="s">
        <v>1795</v>
      </c>
      <c r="B471" s="7" t="s">
        <v>138</v>
      </c>
      <c r="C471" s="5" t="s">
        <v>139</v>
      </c>
      <c r="D471" s="7" t="s">
        <v>1796</v>
      </c>
      <c r="E471" s="7" t="s">
        <v>1797</v>
      </c>
      <c r="F471" s="8" t="s">
        <v>1798</v>
      </c>
      <c r="G471" s="47"/>
      <c r="H471" s="47"/>
      <c r="I471" s="48"/>
      <c r="J471" s="45"/>
      <c r="K471" s="38"/>
      <c r="L471" s="37">
        <v>3</v>
      </c>
      <c r="M471" s="37">
        <f>Table1[[#This Row],[Evaluator Score]]*Table1[[#This Row],[Priority weight]]</f>
        <v>0</v>
      </c>
    </row>
    <row r="472" spans="1:13" ht="45.9" customHeight="1" x14ac:dyDescent="0.7">
      <c r="A472" s="6" t="s">
        <v>1799</v>
      </c>
      <c r="B472" s="7" t="s">
        <v>251</v>
      </c>
      <c r="C472" s="5" t="s">
        <v>139</v>
      </c>
      <c r="D472" s="7" t="s">
        <v>1800</v>
      </c>
      <c r="E472" s="7" t="s">
        <v>1801</v>
      </c>
      <c r="F472" s="8" t="s">
        <v>1802</v>
      </c>
      <c r="G472" s="47"/>
      <c r="H472" s="47"/>
      <c r="I472" s="48"/>
      <c r="J472" s="45"/>
      <c r="K472" s="38"/>
      <c r="L472" s="37">
        <v>3</v>
      </c>
      <c r="M472" s="37">
        <f>Table1[[#This Row],[Evaluator Score]]*Table1[[#This Row],[Priority weight]]</f>
        <v>0</v>
      </c>
    </row>
    <row r="473" spans="1:13" ht="45.9" customHeight="1" x14ac:dyDescent="0.7">
      <c r="A473" s="6" t="s">
        <v>1803</v>
      </c>
      <c r="B473" s="7" t="s">
        <v>1804</v>
      </c>
      <c r="C473" s="5" t="s">
        <v>139</v>
      </c>
      <c r="D473" s="7" t="s">
        <v>1805</v>
      </c>
      <c r="E473" s="7" t="s">
        <v>1806</v>
      </c>
      <c r="F473" s="8" t="s">
        <v>1807</v>
      </c>
      <c r="G473" s="47"/>
      <c r="H473" s="47"/>
      <c r="I473" s="48"/>
      <c r="J473" s="45"/>
      <c r="K473" s="38"/>
      <c r="L473" s="37">
        <v>3</v>
      </c>
      <c r="M473" s="37">
        <f>Table1[[#This Row],[Evaluator Score]]*Table1[[#This Row],[Priority weight]]</f>
        <v>0</v>
      </c>
    </row>
    <row r="474" spans="1:13" ht="45.9" customHeight="1" x14ac:dyDescent="0.7">
      <c r="A474" s="6" t="s">
        <v>1808</v>
      </c>
      <c r="B474" s="7" t="s">
        <v>1804</v>
      </c>
      <c r="C474" s="5" t="s">
        <v>139</v>
      </c>
      <c r="D474" s="7" t="s">
        <v>1809</v>
      </c>
      <c r="E474" s="7" t="s">
        <v>1810</v>
      </c>
      <c r="F474" s="8" t="s">
        <v>1811</v>
      </c>
      <c r="G474" s="47"/>
      <c r="H474" s="47"/>
      <c r="I474" s="48"/>
      <c r="J474" s="45"/>
      <c r="K474" s="38"/>
      <c r="L474" s="37">
        <v>3</v>
      </c>
      <c r="M474" s="37">
        <f>Table1[[#This Row],[Evaluator Score]]*Table1[[#This Row],[Priority weight]]</f>
        <v>0</v>
      </c>
    </row>
    <row r="475" spans="1:13" ht="45.9" customHeight="1" x14ac:dyDescent="0.7">
      <c r="A475" s="6" t="s">
        <v>1812</v>
      </c>
      <c r="B475" s="7" t="s">
        <v>1804</v>
      </c>
      <c r="C475" s="5" t="s">
        <v>139</v>
      </c>
      <c r="D475" s="7" t="s">
        <v>1813</v>
      </c>
      <c r="E475" s="7" t="s">
        <v>1814</v>
      </c>
      <c r="F475" s="8" t="s">
        <v>1815</v>
      </c>
      <c r="G475" s="47"/>
      <c r="H475" s="47"/>
      <c r="I475" s="48"/>
      <c r="J475" s="45"/>
      <c r="K475" s="38"/>
      <c r="L475" s="37">
        <v>3</v>
      </c>
      <c r="M475" s="37">
        <f>Table1[[#This Row],[Evaluator Score]]*Table1[[#This Row],[Priority weight]]</f>
        <v>0</v>
      </c>
    </row>
    <row r="476" spans="1:13" ht="45.9" customHeight="1" x14ac:dyDescent="0.7">
      <c r="A476" s="6" t="s">
        <v>1816</v>
      </c>
      <c r="B476" s="7" t="s">
        <v>1804</v>
      </c>
      <c r="C476" s="5" t="s">
        <v>139</v>
      </c>
      <c r="D476" s="7" t="s">
        <v>1817</v>
      </c>
      <c r="E476" s="7" t="s">
        <v>1818</v>
      </c>
      <c r="F476" s="8" t="s">
        <v>1819</v>
      </c>
      <c r="G476" s="47"/>
      <c r="H476" s="47"/>
      <c r="I476" s="48"/>
      <c r="J476" s="45"/>
      <c r="K476" s="38"/>
      <c r="L476" s="37">
        <v>3</v>
      </c>
      <c r="M476" s="37">
        <f>Table1[[#This Row],[Evaluator Score]]*Table1[[#This Row],[Priority weight]]</f>
        <v>0</v>
      </c>
    </row>
    <row r="477" spans="1:13" ht="45.9" customHeight="1" x14ac:dyDescent="0.7">
      <c r="A477" s="6" t="s">
        <v>1820</v>
      </c>
      <c r="B477" s="7" t="s">
        <v>1804</v>
      </c>
      <c r="C477" s="5" t="s">
        <v>139</v>
      </c>
      <c r="D477" s="7" t="s">
        <v>1821</v>
      </c>
      <c r="E477" s="7" t="s">
        <v>1822</v>
      </c>
      <c r="F477" s="8" t="s">
        <v>1823</v>
      </c>
      <c r="G477" s="47"/>
      <c r="H477" s="47"/>
      <c r="I477" s="48"/>
      <c r="J477" s="45"/>
      <c r="K477" s="38"/>
      <c r="L477" s="37">
        <v>3</v>
      </c>
      <c r="M477" s="37">
        <f>Table1[[#This Row],[Evaluator Score]]*Table1[[#This Row],[Priority weight]]</f>
        <v>0</v>
      </c>
    </row>
    <row r="478" spans="1:13" ht="45.9" customHeight="1" x14ac:dyDescent="0.7">
      <c r="A478" s="6" t="s">
        <v>1824</v>
      </c>
      <c r="B478" s="7" t="s">
        <v>1804</v>
      </c>
      <c r="C478" s="5" t="s">
        <v>139</v>
      </c>
      <c r="D478" s="7" t="s">
        <v>1825</v>
      </c>
      <c r="E478" s="7" t="s">
        <v>1826</v>
      </c>
      <c r="F478" s="8" t="s">
        <v>1827</v>
      </c>
      <c r="G478" s="47"/>
      <c r="H478" s="47"/>
      <c r="I478" s="48"/>
      <c r="J478" s="45"/>
      <c r="K478" s="38"/>
      <c r="L478" s="37">
        <v>3</v>
      </c>
      <c r="M478" s="37">
        <f>Table1[[#This Row],[Evaluator Score]]*Table1[[#This Row],[Priority weight]]</f>
        <v>0</v>
      </c>
    </row>
    <row r="479" spans="1:13" ht="45.9" customHeight="1" x14ac:dyDescent="0.7">
      <c r="A479" s="6" t="s">
        <v>1828</v>
      </c>
      <c r="B479" s="7" t="s">
        <v>1804</v>
      </c>
      <c r="C479" s="5" t="s">
        <v>139</v>
      </c>
      <c r="D479" s="7" t="s">
        <v>1829</v>
      </c>
      <c r="E479" s="7" t="s">
        <v>1830</v>
      </c>
      <c r="F479" s="8" t="s">
        <v>1831</v>
      </c>
      <c r="G479" s="47"/>
      <c r="H479" s="47"/>
      <c r="I479" s="48"/>
      <c r="J479" s="45"/>
      <c r="K479" s="38"/>
      <c r="L479" s="37">
        <v>3</v>
      </c>
      <c r="M479" s="37">
        <f>Table1[[#This Row],[Evaluator Score]]*Table1[[#This Row],[Priority weight]]</f>
        <v>0</v>
      </c>
    </row>
    <row r="480" spans="1:13" ht="45.9" customHeight="1" x14ac:dyDescent="0.7">
      <c r="A480" s="6" t="s">
        <v>1832</v>
      </c>
      <c r="B480" s="7" t="s">
        <v>1804</v>
      </c>
      <c r="C480" s="5" t="s">
        <v>139</v>
      </c>
      <c r="D480" s="7" t="s">
        <v>1833</v>
      </c>
      <c r="E480" s="7" t="s">
        <v>1834</v>
      </c>
      <c r="F480" s="8" t="s">
        <v>1835</v>
      </c>
      <c r="G480" s="47"/>
      <c r="H480" s="47"/>
      <c r="I480" s="48"/>
      <c r="J480" s="45"/>
      <c r="K480" s="38"/>
      <c r="L480" s="37">
        <v>3</v>
      </c>
      <c r="M480" s="37">
        <f>Table1[[#This Row],[Evaluator Score]]*Table1[[#This Row],[Priority weight]]</f>
        <v>0</v>
      </c>
    </row>
    <row r="481" spans="1:13" ht="45.9" customHeight="1" x14ac:dyDescent="0.7">
      <c r="A481" s="6" t="s">
        <v>1836</v>
      </c>
      <c r="B481" s="7" t="s">
        <v>1804</v>
      </c>
      <c r="C481" s="5" t="s">
        <v>139</v>
      </c>
      <c r="D481" s="7" t="s">
        <v>1837</v>
      </c>
      <c r="E481" s="7" t="s">
        <v>1838</v>
      </c>
      <c r="F481" s="8" t="s">
        <v>1839</v>
      </c>
      <c r="G481" s="47"/>
      <c r="H481" s="47"/>
      <c r="I481" s="48"/>
      <c r="J481" s="45"/>
      <c r="K481" s="38"/>
      <c r="L481" s="37">
        <v>3</v>
      </c>
      <c r="M481" s="37">
        <f>Table1[[#This Row],[Evaluator Score]]*Table1[[#This Row],[Priority weight]]</f>
        <v>0</v>
      </c>
    </row>
    <row r="482" spans="1:13" ht="45.9" customHeight="1" x14ac:dyDescent="0.7">
      <c r="A482" s="4" t="s">
        <v>1840</v>
      </c>
      <c r="B482" s="5" t="s">
        <v>1804</v>
      </c>
      <c r="C482" s="5" t="s">
        <v>139</v>
      </c>
      <c r="D482" s="5" t="s">
        <v>1841</v>
      </c>
      <c r="E482" s="5" t="s">
        <v>1842</v>
      </c>
      <c r="F482" s="5" t="s">
        <v>1843</v>
      </c>
      <c r="G482" s="47"/>
      <c r="H482" s="47"/>
      <c r="I482" s="48"/>
      <c r="J482" s="45"/>
      <c r="K482" s="38"/>
      <c r="L482" s="37">
        <v>3</v>
      </c>
      <c r="M482" s="37">
        <f>Table1[[#This Row],[Evaluator Score]]*Table1[[#This Row],[Priority weight]]</f>
        <v>0</v>
      </c>
    </row>
    <row r="483" spans="1:13" ht="45.9" customHeight="1" x14ac:dyDescent="0.7">
      <c r="A483" s="4" t="s">
        <v>1844</v>
      </c>
      <c r="B483" s="5" t="s">
        <v>1804</v>
      </c>
      <c r="C483" s="5" t="s">
        <v>139</v>
      </c>
      <c r="D483" s="5" t="s">
        <v>1845</v>
      </c>
      <c r="E483" s="5" t="s">
        <v>1846</v>
      </c>
      <c r="F483" s="5" t="s">
        <v>1847</v>
      </c>
      <c r="G483" s="47"/>
      <c r="H483" s="47"/>
      <c r="I483" s="48"/>
      <c r="J483" s="45"/>
      <c r="K483" s="38"/>
      <c r="L483" s="37">
        <v>3</v>
      </c>
      <c r="M483" s="37">
        <f>Table1[[#This Row],[Evaluator Score]]*Table1[[#This Row],[Priority weight]]</f>
        <v>0</v>
      </c>
    </row>
    <row r="484" spans="1:13" ht="45.9" customHeight="1" x14ac:dyDescent="0.7">
      <c r="A484" s="4" t="s">
        <v>1848</v>
      </c>
      <c r="B484" s="5" t="s">
        <v>1469</v>
      </c>
      <c r="C484" s="5" t="s">
        <v>139</v>
      </c>
      <c r="D484" s="5" t="s">
        <v>1849</v>
      </c>
      <c r="E484" s="5" t="s">
        <v>1850</v>
      </c>
      <c r="F484" s="5" t="s">
        <v>1851</v>
      </c>
      <c r="G484" s="47"/>
      <c r="H484" s="47"/>
      <c r="I484" s="48"/>
      <c r="J484" s="45"/>
      <c r="K484" s="38"/>
      <c r="L484" s="37">
        <v>3</v>
      </c>
      <c r="M484" s="37">
        <f>Table1[[#This Row],[Evaluator Score]]*Table1[[#This Row],[Priority weight]]</f>
        <v>0</v>
      </c>
    </row>
    <row r="485" spans="1:13" ht="45.9" customHeight="1" x14ac:dyDescent="0.7">
      <c r="A485" s="4" t="s">
        <v>1852</v>
      </c>
      <c r="B485" s="5" t="s">
        <v>1469</v>
      </c>
      <c r="C485" s="5" t="s">
        <v>139</v>
      </c>
      <c r="D485" s="5" t="s">
        <v>1853</v>
      </c>
      <c r="E485" s="5" t="s">
        <v>1854</v>
      </c>
      <c r="F485" s="5" t="s">
        <v>1851</v>
      </c>
      <c r="G485" s="47"/>
      <c r="H485" s="47"/>
      <c r="I485" s="48"/>
      <c r="J485" s="45"/>
      <c r="K485" s="38"/>
      <c r="L485" s="37">
        <v>3</v>
      </c>
      <c r="M485" s="37">
        <f>Table1[[#This Row],[Evaluator Score]]*Table1[[#This Row],[Priority weight]]</f>
        <v>0</v>
      </c>
    </row>
    <row r="486" spans="1:13" ht="45.9" customHeight="1" x14ac:dyDescent="0.7">
      <c r="A486" s="4" t="s">
        <v>1855</v>
      </c>
      <c r="B486" s="5" t="s">
        <v>1469</v>
      </c>
      <c r="C486" s="5" t="s">
        <v>139</v>
      </c>
      <c r="D486" s="5" t="s">
        <v>1856</v>
      </c>
      <c r="E486" s="5" t="s">
        <v>1857</v>
      </c>
      <c r="F486" s="5" t="s">
        <v>1851</v>
      </c>
      <c r="G486" s="47"/>
      <c r="H486" s="47"/>
      <c r="I486" s="48"/>
      <c r="J486" s="45"/>
      <c r="K486" s="38"/>
      <c r="L486" s="37">
        <v>3</v>
      </c>
      <c r="M486" s="37">
        <f>Table1[[#This Row],[Evaluator Score]]*Table1[[#This Row],[Priority weight]]</f>
        <v>0</v>
      </c>
    </row>
    <row r="487" spans="1:13" ht="45.9" customHeight="1" x14ac:dyDescent="0.7">
      <c r="A487" s="4" t="s">
        <v>1858</v>
      </c>
      <c r="B487" s="5" t="s">
        <v>1469</v>
      </c>
      <c r="C487" s="5" t="s">
        <v>139</v>
      </c>
      <c r="D487" s="5" t="s">
        <v>1859</v>
      </c>
      <c r="E487" s="5" t="s">
        <v>1860</v>
      </c>
      <c r="F487" s="5" t="s">
        <v>1851</v>
      </c>
      <c r="G487" s="47"/>
      <c r="H487" s="47"/>
      <c r="I487" s="48"/>
      <c r="J487" s="45"/>
      <c r="K487" s="38"/>
      <c r="L487" s="37">
        <v>3</v>
      </c>
      <c r="M487" s="37">
        <f>Table1[[#This Row],[Evaluator Score]]*Table1[[#This Row],[Priority weight]]</f>
        <v>0</v>
      </c>
    </row>
    <row r="488" spans="1:13" ht="45.9" customHeight="1" x14ac:dyDescent="0.7">
      <c r="A488" s="4" t="s">
        <v>1861</v>
      </c>
      <c r="B488" s="5" t="s">
        <v>1469</v>
      </c>
      <c r="C488" s="5" t="s">
        <v>139</v>
      </c>
      <c r="D488" s="5" t="s">
        <v>1862</v>
      </c>
      <c r="E488" s="5" t="s">
        <v>1863</v>
      </c>
      <c r="F488" s="5" t="s">
        <v>1851</v>
      </c>
      <c r="G488" s="47"/>
      <c r="H488" s="47"/>
      <c r="I488" s="48"/>
      <c r="J488" s="45"/>
      <c r="K488" s="38"/>
      <c r="L488" s="37">
        <v>3</v>
      </c>
      <c r="M488" s="37">
        <f>Table1[[#This Row],[Evaluator Score]]*Table1[[#This Row],[Priority weight]]</f>
        <v>0</v>
      </c>
    </row>
    <row r="489" spans="1:13" ht="45.9" customHeight="1" x14ac:dyDescent="0.7">
      <c r="A489" s="4" t="s">
        <v>1864</v>
      </c>
      <c r="B489" s="5" t="s">
        <v>1469</v>
      </c>
      <c r="C489" s="5" t="s">
        <v>139</v>
      </c>
      <c r="D489" s="5" t="s">
        <v>1865</v>
      </c>
      <c r="E489" s="5" t="s">
        <v>1866</v>
      </c>
      <c r="F489" s="5" t="s">
        <v>1851</v>
      </c>
      <c r="G489" s="47"/>
      <c r="H489" s="47"/>
      <c r="I489" s="48"/>
      <c r="J489" s="45"/>
      <c r="K489" s="38"/>
      <c r="L489" s="37">
        <v>3</v>
      </c>
      <c r="M489" s="37">
        <f>Table1[[#This Row],[Evaluator Score]]*Table1[[#This Row],[Priority weight]]</f>
        <v>0</v>
      </c>
    </row>
    <row r="490" spans="1:13" ht="45.9" customHeight="1" x14ac:dyDescent="0.7">
      <c r="A490" s="4" t="s">
        <v>1867</v>
      </c>
      <c r="B490" s="5" t="s">
        <v>1868</v>
      </c>
      <c r="C490" s="5" t="s">
        <v>139</v>
      </c>
      <c r="D490" s="5" t="s">
        <v>1869</v>
      </c>
      <c r="E490" s="5" t="s">
        <v>1870</v>
      </c>
      <c r="F490" s="5" t="s">
        <v>1871</v>
      </c>
      <c r="G490" s="47"/>
      <c r="H490" s="47"/>
      <c r="I490" s="48"/>
      <c r="J490" s="45"/>
      <c r="K490" s="38"/>
      <c r="L490" s="37">
        <v>3</v>
      </c>
      <c r="M490" s="37">
        <f>Table1[[#This Row],[Evaluator Score]]*Table1[[#This Row],[Priority weight]]</f>
        <v>0</v>
      </c>
    </row>
    <row r="491" spans="1:13" ht="45.9" customHeight="1" x14ac:dyDescent="0.7">
      <c r="A491" s="4" t="s">
        <v>1872</v>
      </c>
      <c r="B491" s="5" t="s">
        <v>1868</v>
      </c>
      <c r="C491" s="5" t="s">
        <v>139</v>
      </c>
      <c r="D491" s="5" t="s">
        <v>1873</v>
      </c>
      <c r="E491" s="5" t="s">
        <v>1874</v>
      </c>
      <c r="F491" s="5" t="s">
        <v>1875</v>
      </c>
      <c r="G491" s="47"/>
      <c r="H491" s="47"/>
      <c r="I491" s="48"/>
      <c r="J491" s="45"/>
      <c r="K491" s="38"/>
      <c r="L491" s="37">
        <v>3</v>
      </c>
      <c r="M491" s="37">
        <f>Table1[[#This Row],[Evaluator Score]]*Table1[[#This Row],[Priority weight]]</f>
        <v>0</v>
      </c>
    </row>
    <row r="492" spans="1:13" ht="45.9" customHeight="1" x14ac:dyDescent="0.7">
      <c r="A492" s="4" t="s">
        <v>1876</v>
      </c>
      <c r="B492" s="5" t="s">
        <v>1868</v>
      </c>
      <c r="C492" s="5" t="s">
        <v>139</v>
      </c>
      <c r="D492" s="5" t="s">
        <v>1877</v>
      </c>
      <c r="E492" s="5" t="s">
        <v>1878</v>
      </c>
      <c r="F492" s="5" t="s">
        <v>1879</v>
      </c>
      <c r="G492" s="47"/>
      <c r="H492" s="47"/>
      <c r="I492" s="48"/>
      <c r="J492" s="45"/>
      <c r="K492" s="38"/>
      <c r="L492" s="37">
        <v>3</v>
      </c>
      <c r="M492" s="37">
        <f>Table1[[#This Row],[Evaluator Score]]*Table1[[#This Row],[Priority weight]]</f>
        <v>0</v>
      </c>
    </row>
    <row r="493" spans="1:13" ht="45.9" customHeight="1" x14ac:dyDescent="0.7">
      <c r="A493" s="4" t="s">
        <v>1880</v>
      </c>
      <c r="B493" s="5" t="s">
        <v>1868</v>
      </c>
      <c r="C493" s="5" t="s">
        <v>139</v>
      </c>
      <c r="D493" s="5" t="s">
        <v>1881</v>
      </c>
      <c r="E493" s="5" t="s">
        <v>1882</v>
      </c>
      <c r="F493" s="5" t="s">
        <v>1883</v>
      </c>
      <c r="G493" s="47"/>
      <c r="H493" s="47"/>
      <c r="I493" s="48"/>
      <c r="J493" s="45"/>
      <c r="K493" s="38"/>
      <c r="L493" s="37">
        <v>3</v>
      </c>
      <c r="M493" s="37">
        <f>Table1[[#This Row],[Evaluator Score]]*Table1[[#This Row],[Priority weight]]</f>
        <v>0</v>
      </c>
    </row>
    <row r="494" spans="1:13" ht="45.9" customHeight="1" x14ac:dyDescent="0.7">
      <c r="A494" s="4" t="s">
        <v>1884</v>
      </c>
      <c r="B494" s="5" t="s">
        <v>1868</v>
      </c>
      <c r="C494" s="5" t="s">
        <v>139</v>
      </c>
      <c r="D494" s="5" t="s">
        <v>1885</v>
      </c>
      <c r="E494" s="5" t="s">
        <v>1512</v>
      </c>
      <c r="F494" s="5" t="s">
        <v>1886</v>
      </c>
      <c r="G494" s="47"/>
      <c r="H494" s="47"/>
      <c r="I494" s="48"/>
      <c r="J494" s="45"/>
      <c r="K494" s="38"/>
      <c r="L494" s="37">
        <v>3</v>
      </c>
      <c r="M494" s="37">
        <f>Table1[[#This Row],[Evaluator Score]]*Table1[[#This Row],[Priority weight]]</f>
        <v>0</v>
      </c>
    </row>
    <row r="495" spans="1:13" ht="45.9" customHeight="1" x14ac:dyDescent="0.7">
      <c r="A495" s="4" t="s">
        <v>1887</v>
      </c>
      <c r="B495" s="5" t="s">
        <v>1868</v>
      </c>
      <c r="C495" s="5" t="s">
        <v>139</v>
      </c>
      <c r="D495" s="5" t="s">
        <v>1888</v>
      </c>
      <c r="E495" s="5" t="s">
        <v>1889</v>
      </c>
      <c r="F495" s="5" t="s">
        <v>1890</v>
      </c>
      <c r="G495" s="47"/>
      <c r="H495" s="47"/>
      <c r="I495" s="48"/>
      <c r="J495" s="45"/>
      <c r="K495" s="38"/>
      <c r="L495" s="37">
        <v>3</v>
      </c>
      <c r="M495" s="37">
        <f>Table1[[#This Row],[Evaluator Score]]*Table1[[#This Row],[Priority weight]]</f>
        <v>0</v>
      </c>
    </row>
    <row r="496" spans="1:13" ht="45.9" customHeight="1" x14ac:dyDescent="0.7">
      <c r="A496" s="4" t="s">
        <v>1891</v>
      </c>
      <c r="B496" s="5" t="s">
        <v>1868</v>
      </c>
      <c r="C496" s="5" t="s">
        <v>139</v>
      </c>
      <c r="D496" s="5" t="s">
        <v>1892</v>
      </c>
      <c r="E496" s="5" t="s">
        <v>1893</v>
      </c>
      <c r="F496" s="5" t="s">
        <v>1894</v>
      </c>
      <c r="G496" s="47"/>
      <c r="H496" s="47"/>
      <c r="I496" s="48"/>
      <c r="J496" s="45"/>
      <c r="K496" s="38"/>
      <c r="L496" s="37">
        <v>3</v>
      </c>
      <c r="M496" s="37">
        <f>Table1[[#This Row],[Evaluator Score]]*Table1[[#This Row],[Priority weight]]</f>
        <v>0</v>
      </c>
    </row>
    <row r="497" spans="1:13" ht="45.9" customHeight="1" x14ac:dyDescent="0.7">
      <c r="A497" s="4" t="s">
        <v>1895</v>
      </c>
      <c r="B497" s="5" t="s">
        <v>1868</v>
      </c>
      <c r="C497" s="5" t="s">
        <v>139</v>
      </c>
      <c r="D497" s="5" t="s">
        <v>1896</v>
      </c>
      <c r="E497" s="5" t="s">
        <v>1897</v>
      </c>
      <c r="F497" s="5" t="s">
        <v>1898</v>
      </c>
      <c r="G497" s="47"/>
      <c r="H497" s="47"/>
      <c r="I497" s="48"/>
      <c r="J497" s="45"/>
      <c r="K497" s="38"/>
      <c r="L497" s="37">
        <v>3</v>
      </c>
      <c r="M497" s="37">
        <f>Table1[[#This Row],[Evaluator Score]]*Table1[[#This Row],[Priority weight]]</f>
        <v>0</v>
      </c>
    </row>
    <row r="498" spans="1:13" ht="45.9" customHeight="1" x14ac:dyDescent="0.7">
      <c r="A498" s="4" t="s">
        <v>1899</v>
      </c>
      <c r="B498" s="5" t="s">
        <v>1868</v>
      </c>
      <c r="C498" s="5" t="s">
        <v>139</v>
      </c>
      <c r="D498" s="5" t="s">
        <v>1900</v>
      </c>
      <c r="E498" s="5" t="s">
        <v>1901</v>
      </c>
      <c r="F498" s="5" t="s">
        <v>1902</v>
      </c>
      <c r="G498" s="47"/>
      <c r="H498" s="47"/>
      <c r="I498" s="48"/>
      <c r="J498" s="45"/>
      <c r="K498" s="38"/>
      <c r="L498" s="37">
        <v>3</v>
      </c>
      <c r="M498" s="37">
        <f>Table1[[#This Row],[Evaluator Score]]*Table1[[#This Row],[Priority weight]]</f>
        <v>0</v>
      </c>
    </row>
    <row r="499" spans="1:13" ht="45.9" customHeight="1" x14ac:dyDescent="0.7">
      <c r="A499" s="4" t="s">
        <v>1903</v>
      </c>
      <c r="B499" s="5" t="s">
        <v>1868</v>
      </c>
      <c r="C499" s="5" t="s">
        <v>139</v>
      </c>
      <c r="D499" s="5" t="s">
        <v>1904</v>
      </c>
      <c r="E499" s="5" t="s">
        <v>1035</v>
      </c>
      <c r="F499" s="5" t="s">
        <v>1905</v>
      </c>
      <c r="G499" s="47"/>
      <c r="H499" s="47"/>
      <c r="I499" s="48"/>
      <c r="J499" s="45"/>
      <c r="K499" s="38"/>
      <c r="L499" s="37">
        <v>3</v>
      </c>
      <c r="M499" s="37">
        <f>Table1[[#This Row],[Evaluator Score]]*Table1[[#This Row],[Priority weight]]</f>
        <v>0</v>
      </c>
    </row>
    <row r="500" spans="1:13" ht="45.9" customHeight="1" x14ac:dyDescent="0.7">
      <c r="A500" s="4" t="s">
        <v>1906</v>
      </c>
      <c r="B500" s="5" t="s">
        <v>1868</v>
      </c>
      <c r="C500" s="5" t="s">
        <v>139</v>
      </c>
      <c r="D500" s="5" t="s">
        <v>1907</v>
      </c>
      <c r="E500" s="5" t="s">
        <v>1908</v>
      </c>
      <c r="F500" s="5" t="s">
        <v>1909</v>
      </c>
      <c r="G500" s="47"/>
      <c r="H500" s="47"/>
      <c r="I500" s="48"/>
      <c r="J500" s="45"/>
      <c r="K500" s="38"/>
      <c r="L500" s="37">
        <v>3</v>
      </c>
      <c r="M500" s="37">
        <f>Table1[[#This Row],[Evaluator Score]]*Table1[[#This Row],[Priority weight]]</f>
        <v>0</v>
      </c>
    </row>
    <row r="501" spans="1:13" ht="45.9" customHeight="1" x14ac:dyDescent="0.7">
      <c r="A501" s="4" t="s">
        <v>1910</v>
      </c>
      <c r="B501" s="5" t="s">
        <v>1868</v>
      </c>
      <c r="C501" s="5" t="s">
        <v>210</v>
      </c>
      <c r="D501" s="5" t="s">
        <v>1911</v>
      </c>
      <c r="E501" s="5" t="s">
        <v>1912</v>
      </c>
      <c r="F501" s="5" t="s">
        <v>1913</v>
      </c>
      <c r="G501" s="47"/>
      <c r="H501" s="47"/>
      <c r="I501" s="48"/>
      <c r="J501" s="45"/>
      <c r="K501" s="38"/>
      <c r="L501" s="37">
        <v>2</v>
      </c>
      <c r="M501" s="37">
        <f>Table1[[#This Row],[Evaluator Score]]*Table1[[#This Row],[Priority weight]]</f>
        <v>0</v>
      </c>
    </row>
    <row r="502" spans="1:13" ht="45.9" customHeight="1" x14ac:dyDescent="0.7">
      <c r="A502" s="4" t="s">
        <v>1914</v>
      </c>
      <c r="B502" s="5" t="s">
        <v>1868</v>
      </c>
      <c r="C502" s="5" t="s">
        <v>740</v>
      </c>
      <c r="D502" s="5" t="s">
        <v>1915</v>
      </c>
      <c r="E502" s="5" t="s">
        <v>1916</v>
      </c>
      <c r="F502" s="5" t="s">
        <v>1917</v>
      </c>
      <c r="G502" s="47"/>
      <c r="H502" s="47"/>
      <c r="I502" s="48"/>
      <c r="J502" s="45"/>
      <c r="K502" s="38"/>
      <c r="L502" s="37">
        <v>1</v>
      </c>
      <c r="M502" s="37">
        <f>Table1[[#This Row],[Evaluator Score]]*Table1[[#This Row],[Priority weight]]</f>
        <v>0</v>
      </c>
    </row>
    <row r="503" spans="1:13" ht="45.9" customHeight="1" x14ac:dyDescent="0.7">
      <c r="A503" s="4" t="s">
        <v>1918</v>
      </c>
      <c r="B503" s="5" t="s">
        <v>1868</v>
      </c>
      <c r="C503" s="5" t="s">
        <v>740</v>
      </c>
      <c r="D503" s="5" t="s">
        <v>1919</v>
      </c>
      <c r="E503" s="5" t="s">
        <v>1536</v>
      </c>
      <c r="F503" s="5" t="s">
        <v>1920</v>
      </c>
      <c r="G503" s="47"/>
      <c r="H503" s="47"/>
      <c r="I503" s="48"/>
      <c r="J503" s="45"/>
      <c r="K503" s="38"/>
      <c r="L503" s="37">
        <v>1</v>
      </c>
      <c r="M503" s="37">
        <f>Table1[[#This Row],[Evaluator Score]]*Table1[[#This Row],[Priority weight]]</f>
        <v>0</v>
      </c>
    </row>
    <row r="504" spans="1:13" ht="45.9" customHeight="1" x14ac:dyDescent="0.7">
      <c r="A504" s="4" t="s">
        <v>1921</v>
      </c>
      <c r="B504" s="5" t="s">
        <v>780</v>
      </c>
      <c r="C504" s="5" t="s">
        <v>139</v>
      </c>
      <c r="D504" s="5" t="s">
        <v>1922</v>
      </c>
      <c r="E504" s="5" t="s">
        <v>1923</v>
      </c>
      <c r="F504" s="5" t="s">
        <v>1924</v>
      </c>
      <c r="G504" s="47"/>
      <c r="H504" s="47"/>
      <c r="I504" s="48"/>
      <c r="J504" s="45"/>
      <c r="K504" s="38"/>
      <c r="L504" s="37">
        <v>3</v>
      </c>
      <c r="M504" s="37">
        <f>Table1[[#This Row],[Evaluator Score]]*Table1[[#This Row],[Priority weight]]</f>
        <v>0</v>
      </c>
    </row>
    <row r="505" spans="1:13" ht="45.9" customHeight="1" x14ac:dyDescent="0.7">
      <c r="A505" s="4" t="s">
        <v>1925</v>
      </c>
      <c r="B505" s="5" t="s">
        <v>780</v>
      </c>
      <c r="C505" s="5" t="s">
        <v>139</v>
      </c>
      <c r="D505" s="5" t="s">
        <v>1926</v>
      </c>
      <c r="E505" s="5" t="s">
        <v>1927</v>
      </c>
      <c r="F505" s="5" t="s">
        <v>1924</v>
      </c>
      <c r="G505" s="47"/>
      <c r="H505" s="47"/>
      <c r="I505" s="48"/>
      <c r="J505" s="45"/>
      <c r="K505" s="38"/>
      <c r="L505" s="37">
        <v>3</v>
      </c>
      <c r="M505" s="37">
        <f>Table1[[#This Row],[Evaluator Score]]*Table1[[#This Row],[Priority weight]]</f>
        <v>0</v>
      </c>
    </row>
    <row r="506" spans="1:13" ht="45.9" customHeight="1" x14ac:dyDescent="0.7">
      <c r="A506" s="4" t="s">
        <v>1928</v>
      </c>
      <c r="B506" s="5" t="s">
        <v>780</v>
      </c>
      <c r="C506" s="5" t="s">
        <v>139</v>
      </c>
      <c r="D506" s="5" t="s">
        <v>1929</v>
      </c>
      <c r="E506" s="5" t="s">
        <v>1930</v>
      </c>
      <c r="F506" s="5" t="s">
        <v>1931</v>
      </c>
      <c r="G506" s="47"/>
      <c r="H506" s="47"/>
      <c r="I506" s="48"/>
      <c r="J506" s="45"/>
      <c r="K506" s="38"/>
      <c r="L506" s="37">
        <v>3</v>
      </c>
      <c r="M506" s="37">
        <f>Table1[[#This Row],[Evaluator Score]]*Table1[[#This Row],[Priority weight]]</f>
        <v>0</v>
      </c>
    </row>
    <row r="507" spans="1:13" ht="45.9" customHeight="1" x14ac:dyDescent="0.7">
      <c r="A507" s="4" t="s">
        <v>1932</v>
      </c>
      <c r="B507" s="5" t="s">
        <v>780</v>
      </c>
      <c r="C507" s="5" t="s">
        <v>139</v>
      </c>
      <c r="D507" s="5" t="s">
        <v>1933</v>
      </c>
      <c r="E507" s="5" t="s">
        <v>1934</v>
      </c>
      <c r="F507" s="5" t="s">
        <v>1935</v>
      </c>
      <c r="G507" s="47"/>
      <c r="H507" s="47"/>
      <c r="I507" s="48"/>
      <c r="J507" s="45"/>
      <c r="K507" s="38"/>
      <c r="L507" s="37">
        <v>3</v>
      </c>
      <c r="M507" s="37">
        <f>Table1[[#This Row],[Evaluator Score]]*Table1[[#This Row],[Priority weight]]</f>
        <v>0</v>
      </c>
    </row>
    <row r="508" spans="1:13" ht="45.9" customHeight="1" x14ac:dyDescent="0.7">
      <c r="A508" s="4" t="s">
        <v>1936</v>
      </c>
      <c r="B508" s="5" t="s">
        <v>780</v>
      </c>
      <c r="C508" s="5" t="s">
        <v>139</v>
      </c>
      <c r="D508" s="5" t="s">
        <v>1937</v>
      </c>
      <c r="E508" s="5" t="s">
        <v>1938</v>
      </c>
      <c r="F508" s="5" t="s">
        <v>1939</v>
      </c>
      <c r="G508" s="47"/>
      <c r="H508" s="47"/>
      <c r="I508" s="48"/>
      <c r="J508" s="45"/>
      <c r="K508" s="38"/>
      <c r="L508" s="37">
        <v>3</v>
      </c>
      <c r="M508" s="37">
        <f>Table1[[#This Row],[Evaluator Score]]*Table1[[#This Row],[Priority weight]]</f>
        <v>0</v>
      </c>
    </row>
    <row r="509" spans="1:13" ht="45.9" customHeight="1" x14ac:dyDescent="0.7">
      <c r="A509" s="4" t="s">
        <v>1940</v>
      </c>
      <c r="B509" s="5" t="s">
        <v>780</v>
      </c>
      <c r="C509" s="5" t="s">
        <v>139</v>
      </c>
      <c r="D509" s="5" t="s">
        <v>1941</v>
      </c>
      <c r="E509" s="5" t="s">
        <v>1942</v>
      </c>
      <c r="F509" s="5" t="s">
        <v>1943</v>
      </c>
      <c r="G509" s="47"/>
      <c r="H509" s="47"/>
      <c r="I509" s="48"/>
      <c r="J509" s="45"/>
      <c r="K509" s="38"/>
      <c r="L509" s="37">
        <v>3</v>
      </c>
      <c r="M509" s="37">
        <f>Table1[[#This Row],[Evaluator Score]]*Table1[[#This Row],[Priority weight]]</f>
        <v>0</v>
      </c>
    </row>
    <row r="510" spans="1:13" ht="45.9" customHeight="1" x14ac:dyDescent="0.7">
      <c r="A510" s="4" t="s">
        <v>1944</v>
      </c>
      <c r="B510" s="5" t="s">
        <v>1945</v>
      </c>
      <c r="C510" s="5" t="s">
        <v>139</v>
      </c>
      <c r="D510" s="5" t="s">
        <v>1946</v>
      </c>
      <c r="E510" s="5" t="s">
        <v>1947</v>
      </c>
      <c r="F510" s="5" t="s">
        <v>1948</v>
      </c>
      <c r="G510" s="47"/>
      <c r="H510" s="47"/>
      <c r="I510" s="48"/>
      <c r="J510" s="45"/>
      <c r="K510" s="38"/>
      <c r="L510" s="37">
        <v>3</v>
      </c>
      <c r="M510" s="37">
        <f>Table1[[#This Row],[Evaluator Score]]*Table1[[#This Row],[Priority weight]]</f>
        <v>0</v>
      </c>
    </row>
    <row r="511" spans="1:13" ht="45.9" customHeight="1" x14ac:dyDescent="0.7">
      <c r="A511" s="4" t="s">
        <v>1949</v>
      </c>
      <c r="B511" s="5" t="s">
        <v>1945</v>
      </c>
      <c r="C511" s="5" t="s">
        <v>139</v>
      </c>
      <c r="D511" s="5" t="s">
        <v>1950</v>
      </c>
      <c r="E511" s="5" t="s">
        <v>1951</v>
      </c>
      <c r="F511" s="5" t="s">
        <v>1952</v>
      </c>
      <c r="G511" s="47"/>
      <c r="H511" s="47"/>
      <c r="I511" s="48"/>
      <c r="J511" s="45"/>
      <c r="K511" s="38"/>
      <c r="L511" s="37">
        <v>3</v>
      </c>
      <c r="M511" s="37">
        <f>Table1[[#This Row],[Evaluator Score]]*Table1[[#This Row],[Priority weight]]</f>
        <v>0</v>
      </c>
    </row>
    <row r="512" spans="1:13" ht="45.9" customHeight="1" x14ac:dyDescent="0.7">
      <c r="A512" s="4" t="s">
        <v>1953</v>
      </c>
      <c r="B512" s="5" t="s">
        <v>1945</v>
      </c>
      <c r="C512" s="5" t="s">
        <v>139</v>
      </c>
      <c r="D512" s="5" t="s">
        <v>1954</v>
      </c>
      <c r="E512" s="5" t="s">
        <v>1955</v>
      </c>
      <c r="F512" s="5" t="s">
        <v>1956</v>
      </c>
      <c r="G512" s="47"/>
      <c r="H512" s="47"/>
      <c r="I512" s="48"/>
      <c r="J512" s="45"/>
      <c r="K512" s="38"/>
      <c r="L512" s="37">
        <v>3</v>
      </c>
      <c r="M512" s="37">
        <f>Table1[[#This Row],[Evaluator Score]]*Table1[[#This Row],[Priority weight]]</f>
        <v>0</v>
      </c>
    </row>
    <row r="513" spans="1:13" ht="45.9" customHeight="1" x14ac:dyDescent="0.7">
      <c r="A513" s="4" t="s">
        <v>1957</v>
      </c>
      <c r="B513" s="5" t="s">
        <v>1945</v>
      </c>
      <c r="C513" s="5" t="s">
        <v>139</v>
      </c>
      <c r="D513" s="5" t="s">
        <v>1958</v>
      </c>
      <c r="E513" s="5" t="s">
        <v>1959</v>
      </c>
      <c r="F513" s="5" t="s">
        <v>1960</v>
      </c>
      <c r="G513" s="47"/>
      <c r="H513" s="47"/>
      <c r="I513" s="48"/>
      <c r="J513" s="45"/>
      <c r="K513" s="38"/>
      <c r="L513" s="37">
        <v>3</v>
      </c>
      <c r="M513" s="37">
        <f>Table1[[#This Row],[Evaluator Score]]*Table1[[#This Row],[Priority weight]]</f>
        <v>0</v>
      </c>
    </row>
    <row r="514" spans="1:13" ht="45.9" customHeight="1" x14ac:dyDescent="0.7">
      <c r="A514" s="9" t="s">
        <v>1961</v>
      </c>
      <c r="B514" s="10" t="s">
        <v>1945</v>
      </c>
      <c r="C514" s="5" t="s">
        <v>139</v>
      </c>
      <c r="D514" s="10" t="s">
        <v>1962</v>
      </c>
      <c r="E514" s="10" t="s">
        <v>1963</v>
      </c>
      <c r="F514" s="10" t="s">
        <v>1964</v>
      </c>
      <c r="G514" s="49"/>
      <c r="H514" s="49"/>
      <c r="I514" s="50"/>
      <c r="J514" s="51"/>
      <c r="K514" s="38"/>
      <c r="L514" s="37">
        <v>3</v>
      </c>
      <c r="M514" s="37">
        <f>Table1[[#This Row],[Evaluator Score]]*Table1[[#This Row],[Priority weight]]</f>
        <v>0</v>
      </c>
    </row>
    <row r="515" spans="1:13" ht="97.5" customHeight="1" x14ac:dyDescent="0.7">
      <c r="A515" s="30" t="s">
        <v>1965</v>
      </c>
      <c r="B515" s="31" t="s">
        <v>1945</v>
      </c>
      <c r="C515" s="31" t="s">
        <v>139</v>
      </c>
      <c r="D515" s="31" t="s">
        <v>1966</v>
      </c>
      <c r="E515" s="31" t="s">
        <v>1967</v>
      </c>
      <c r="F515" s="31" t="s">
        <v>1968</v>
      </c>
      <c r="G515" s="52"/>
      <c r="H515" s="52"/>
      <c r="I515" s="52"/>
      <c r="J515" s="53"/>
      <c r="K515" s="38"/>
      <c r="L515" s="37">
        <v>3</v>
      </c>
      <c r="M515" s="37">
        <f>Table1[[#This Row],[Evaluator Score]]*Table1[[#This Row],[Priority weight]]</f>
        <v>0</v>
      </c>
    </row>
    <row r="516" spans="1:13" ht="97.5" customHeight="1" x14ac:dyDescent="0.7">
      <c r="A516" s="32" t="s">
        <v>1969</v>
      </c>
      <c r="B516" s="33" t="s">
        <v>1945</v>
      </c>
      <c r="C516" s="33" t="s">
        <v>139</v>
      </c>
      <c r="D516" s="33" t="s">
        <v>1970</v>
      </c>
      <c r="E516" s="33" t="s">
        <v>1971</v>
      </c>
      <c r="F516" s="33" t="s">
        <v>1972</v>
      </c>
      <c r="G516" s="54"/>
      <c r="H516" s="54"/>
      <c r="I516" s="54"/>
      <c r="J516" s="55"/>
      <c r="K516" s="39"/>
      <c r="L516" s="37">
        <v>3</v>
      </c>
      <c r="M516" s="37">
        <f>Table1[[#This Row],[Evaluator Score]]*Table1[[#This Row],[Priority weight]]</f>
        <v>0</v>
      </c>
    </row>
    <row r="517" spans="1:13" ht="45.9" customHeight="1" x14ac:dyDescent="0.7">
      <c r="A517" s="30" t="s">
        <v>1974</v>
      </c>
      <c r="B517" s="5" t="s">
        <v>393</v>
      </c>
      <c r="C517" s="5" t="s">
        <v>139</v>
      </c>
      <c r="D517" s="31" t="s">
        <v>1975</v>
      </c>
      <c r="E517" s="31" t="s">
        <v>1976</v>
      </c>
      <c r="F517" s="5" t="s">
        <v>142</v>
      </c>
      <c r="G517" s="44"/>
      <c r="H517" s="44"/>
      <c r="I517" s="44"/>
      <c r="J517" s="45"/>
      <c r="K517" s="38"/>
      <c r="L517" s="37">
        <v>3</v>
      </c>
      <c r="M517" s="37">
        <f>Table1[[#This Row],[Evaluator Score]]*Table1[[#This Row],[Priority weight]]</f>
        <v>0</v>
      </c>
    </row>
  </sheetData>
  <sheetProtection algorithmName="SHA-512" hashValue="myOj/6mC1V1QKD+W27/lOhHZWv8FLKNXwq0dmndVaNSXFRjpWu2Cuh2KHJVS2KH+BZ7QvZH4Jzl+fDe2dSfm3Q==" saltValue="x3UE5fFXDzNndq9W68Zybg==" spinCount="100000" sheet="1" objects="1" scenarios="1" formatCells="0" formatColumns="0" insertHyperlinks="0" sort="0"/>
  <mergeCells count="1">
    <mergeCell ref="A1:E1"/>
  </mergeCells>
  <conditionalFormatting sqref="I3:I517">
    <cfRule type="expression" dxfId="0" priority="1">
      <formula>AND(OR($H3="Additional",$H3="Optional",$H3="Unknown"),$I3="")</formula>
    </cfRule>
  </conditionalFormatting>
  <dataValidations count="2">
    <dataValidation type="list" allowBlank="1" showErrorMessage="1" errorTitle="Select a listed response" error="Choose Compliant, Partially Compliant, or Not Compliant from the dropdown." sqref="G3:G517" xr:uid="{00000000-0002-0000-0100-000000000000}">
      <formula1>"Compliant,Partially Compliant,Not Compliant"</formula1>
    </dataValidation>
    <dataValidation type="list" allowBlank="1" showErrorMessage="1" errorTitle="Select a listed response" error="Choose a Cost Impact value from the dropdown." sqref="H3:H517" xr:uid="{00000000-0002-0000-0100-000001000000}">
      <formula1>"Included,Additional,Optional,Unknown,Not Applicable"</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
  <sheetViews>
    <sheetView zoomScale="110" zoomScaleNormal="110" workbookViewId="0">
      <selection sqref="A1:F1"/>
    </sheetView>
  </sheetViews>
  <sheetFormatPr defaultRowHeight="41.1" customHeight="1" x14ac:dyDescent="0.55000000000000004"/>
  <cols>
    <col min="1" max="2" width="10" customWidth="1"/>
    <col min="3" max="3" width="145.734375" customWidth="1"/>
    <col min="4" max="4" width="71.734375" customWidth="1"/>
    <col min="5" max="5" width="25" customWidth="1"/>
    <col min="6" max="6" width="40" customWidth="1"/>
  </cols>
  <sheetData>
    <row r="1" spans="1:6" ht="41.1" customHeight="1" x14ac:dyDescent="1.1000000000000001">
      <c r="A1" s="58" t="s">
        <v>0</v>
      </c>
      <c r="B1" s="58"/>
      <c r="C1" s="58"/>
      <c r="D1" s="58"/>
      <c r="E1" s="58"/>
      <c r="F1" s="58"/>
    </row>
    <row r="2" spans="1:6" ht="41.1" customHeight="1" x14ac:dyDescent="0.55000000000000004">
      <c r="A2" s="18" t="s">
        <v>62</v>
      </c>
      <c r="B2" s="18"/>
      <c r="C2" s="18" t="s">
        <v>63</v>
      </c>
      <c r="D2" s="18" t="s">
        <v>57</v>
      </c>
      <c r="E2" s="18" t="s">
        <v>64</v>
      </c>
      <c r="F2" s="18" t="s">
        <v>65</v>
      </c>
    </row>
    <row r="3" spans="1:6" ht="41.1" customHeight="1" x14ac:dyDescent="0.7">
      <c r="A3" s="12" t="s">
        <v>66</v>
      </c>
      <c r="B3" s="12"/>
      <c r="C3" s="12" t="s">
        <v>67</v>
      </c>
      <c r="D3" s="12" t="s">
        <v>68</v>
      </c>
      <c r="E3" s="7"/>
      <c r="F3" s="7"/>
    </row>
    <row r="4" spans="1:6" ht="41.1" customHeight="1" x14ac:dyDescent="0.7">
      <c r="A4" s="12" t="s">
        <v>69</v>
      </c>
      <c r="B4" s="12"/>
      <c r="C4" s="12" t="s">
        <v>70</v>
      </c>
      <c r="D4" s="12" t="s">
        <v>71</v>
      </c>
      <c r="E4" s="7"/>
      <c r="F4" s="7"/>
    </row>
    <row r="5" spans="1:6" ht="41.1" customHeight="1" x14ac:dyDescent="0.7">
      <c r="A5" s="12" t="s">
        <v>72</v>
      </c>
      <c r="B5" s="12"/>
      <c r="C5" s="12" t="s">
        <v>73</v>
      </c>
      <c r="D5" s="12" t="s">
        <v>74</v>
      </c>
      <c r="E5" s="7"/>
      <c r="F5" s="7"/>
    </row>
    <row r="6" spans="1:6" ht="41.1" customHeight="1" x14ac:dyDescent="0.7">
      <c r="A6" s="12" t="s">
        <v>75</v>
      </c>
      <c r="B6" s="12"/>
      <c r="C6" s="12" t="s">
        <v>76</v>
      </c>
      <c r="D6" s="12" t="s">
        <v>77</v>
      </c>
      <c r="E6" s="7"/>
      <c r="F6" s="7"/>
    </row>
    <row r="7" spans="1:6" ht="41.1" customHeight="1" x14ac:dyDescent="0.7">
      <c r="A7" s="12" t="s">
        <v>78</v>
      </c>
      <c r="B7" s="12"/>
      <c r="C7" s="12" t="s">
        <v>79</v>
      </c>
      <c r="D7" s="12" t="s">
        <v>80</v>
      </c>
      <c r="E7" s="7"/>
      <c r="F7" s="7"/>
    </row>
    <row r="8" spans="1:6" ht="41.1" customHeight="1" x14ac:dyDescent="0.7">
      <c r="A8" s="12" t="s">
        <v>81</v>
      </c>
      <c r="B8" s="12"/>
      <c r="C8" s="12" t="s">
        <v>82</v>
      </c>
      <c r="D8" s="12" t="s">
        <v>83</v>
      </c>
      <c r="E8" s="7"/>
      <c r="F8" s="7"/>
    </row>
    <row r="9" spans="1:6" ht="41.1" customHeight="1" x14ac:dyDescent="0.7">
      <c r="A9" s="12" t="s">
        <v>84</v>
      </c>
      <c r="B9" s="12"/>
      <c r="C9" s="12" t="s">
        <v>85</v>
      </c>
      <c r="D9" s="12" t="s">
        <v>86</v>
      </c>
      <c r="E9" s="7"/>
      <c r="F9" s="7"/>
    </row>
    <row r="10" spans="1:6" ht="41.1" customHeight="1" x14ac:dyDescent="0.7">
      <c r="A10" s="12" t="s">
        <v>87</v>
      </c>
      <c r="B10" s="12"/>
      <c r="C10" s="12" t="s">
        <v>88</v>
      </c>
      <c r="D10" s="12" t="s">
        <v>89</v>
      </c>
      <c r="E10" s="7"/>
      <c r="F10" s="7"/>
    </row>
    <row r="11" spans="1:6" ht="41.1" customHeight="1" x14ac:dyDescent="0.7">
      <c r="A11" s="12" t="s">
        <v>90</v>
      </c>
      <c r="B11" s="12"/>
      <c r="C11" s="12" t="s">
        <v>91</v>
      </c>
      <c r="D11" s="12" t="s">
        <v>92</v>
      </c>
      <c r="E11" s="7"/>
      <c r="F11" s="7"/>
    </row>
    <row r="12" spans="1:6" ht="41.1" customHeight="1" x14ac:dyDescent="0.7">
      <c r="A12" s="12" t="s">
        <v>93</v>
      </c>
      <c r="B12" s="12"/>
      <c r="C12" s="12" t="s">
        <v>94</v>
      </c>
      <c r="D12" s="12" t="s">
        <v>95</v>
      </c>
      <c r="E12" s="7"/>
      <c r="F12" s="7"/>
    </row>
    <row r="13" spans="1:6" ht="41.1" customHeight="1" x14ac:dyDescent="0.7">
      <c r="A13" s="12" t="s">
        <v>96</v>
      </c>
      <c r="B13" s="12"/>
      <c r="C13" s="12" t="s">
        <v>97</v>
      </c>
      <c r="D13" s="12" t="s">
        <v>98</v>
      </c>
      <c r="E13" s="7"/>
      <c r="F13" s="7"/>
    </row>
    <row r="14" spans="1:6" ht="41.1" customHeight="1" x14ac:dyDescent="0.7">
      <c r="A14" s="12" t="s">
        <v>99</v>
      </c>
      <c r="B14" s="12"/>
      <c r="C14" s="12" t="s">
        <v>100</v>
      </c>
      <c r="D14" s="12" t="s">
        <v>101</v>
      </c>
      <c r="E14" s="7"/>
      <c r="F14" s="7"/>
    </row>
  </sheetData>
  <mergeCells count="1">
    <mergeCell ref="A1:F1"/>
  </mergeCells>
  <dataValidations count="1">
    <dataValidation type="list" allowBlank="1" showErrorMessage="1" errorTitle="Select Pass or Fail" error="Choose Pass or Fail from the dropdown." sqref="E3:E14" xr:uid="{00000000-0002-0000-0200-000000000000}">
      <formula1>"Pass,Fail"</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
  <sheetViews>
    <sheetView showGridLines="0" workbookViewId="0">
      <selection activeCell="D11" sqref="D11"/>
    </sheetView>
  </sheetViews>
  <sheetFormatPr defaultRowHeight="14.4" x14ac:dyDescent="0.55000000000000004"/>
  <cols>
    <col min="1" max="1" width="16.89453125" customWidth="1"/>
    <col min="2" max="2" width="34" customWidth="1"/>
    <col min="3" max="3" width="30" customWidth="1"/>
    <col min="4" max="4" width="32" customWidth="1"/>
    <col min="5" max="5" width="22" customWidth="1"/>
    <col min="6" max="6" width="16" customWidth="1"/>
    <col min="7" max="7" width="23.3671875" customWidth="1"/>
    <col min="8" max="8" width="33" customWidth="1"/>
    <col min="9" max="9" width="27.05078125" customWidth="1"/>
    <col min="10" max="12" width="30" customWidth="1"/>
    <col min="13" max="13" width="34" customWidth="1"/>
  </cols>
  <sheetData>
    <row r="1" spans="1:13" ht="30.9" thickBot="1" x14ac:dyDescent="1.1499999999999999">
      <c r="A1" s="63" t="s">
        <v>0</v>
      </c>
      <c r="B1" s="64"/>
      <c r="C1" s="64"/>
      <c r="D1" s="64"/>
      <c r="E1" s="64"/>
      <c r="F1" s="64"/>
      <c r="G1" s="64"/>
      <c r="H1" s="64"/>
      <c r="I1" s="65"/>
    </row>
    <row r="2" spans="1:13" ht="25.8" x14ac:dyDescent="0.95">
      <c r="A2" s="61" t="s">
        <v>102</v>
      </c>
      <c r="B2" s="62"/>
      <c r="C2" s="62"/>
      <c r="D2" s="62"/>
      <c r="E2" s="62"/>
      <c r="F2" s="62"/>
      <c r="G2" s="62"/>
      <c r="H2" s="62"/>
      <c r="I2" s="62"/>
      <c r="J2" s="62"/>
      <c r="K2" s="62"/>
      <c r="L2" s="62"/>
      <c r="M2" s="62"/>
    </row>
    <row r="4" spans="1:13" x14ac:dyDescent="0.55000000000000004">
      <c r="A4" s="59" t="s">
        <v>103</v>
      </c>
      <c r="B4" s="60"/>
      <c r="C4" s="60"/>
      <c r="D4" s="60"/>
      <c r="E4" s="60"/>
      <c r="F4" s="60"/>
      <c r="G4" s="60"/>
      <c r="H4" s="60"/>
      <c r="I4" s="60"/>
      <c r="J4" s="60"/>
      <c r="K4" s="60"/>
      <c r="L4" s="60"/>
      <c r="M4" s="60"/>
    </row>
    <row r="5" spans="1:13" ht="33.25" customHeight="1" x14ac:dyDescent="0.55000000000000004">
      <c r="A5" s="60"/>
      <c r="B5" s="60"/>
      <c r="C5" s="60"/>
      <c r="D5" s="60"/>
      <c r="E5" s="60"/>
      <c r="F5" s="60"/>
      <c r="G5" s="60"/>
      <c r="H5" s="60"/>
      <c r="I5" s="60"/>
      <c r="J5" s="60"/>
      <c r="K5" s="60"/>
      <c r="L5" s="60"/>
      <c r="M5" s="60"/>
    </row>
    <row r="7" spans="1:13" ht="36.6" x14ac:dyDescent="0.55000000000000004">
      <c r="A7" s="21" t="s">
        <v>104</v>
      </c>
      <c r="B7" s="22" t="s">
        <v>105</v>
      </c>
      <c r="C7" s="22" t="s">
        <v>106</v>
      </c>
      <c r="D7" s="22" t="s">
        <v>107</v>
      </c>
      <c r="E7" s="22" t="s">
        <v>108</v>
      </c>
      <c r="F7" s="22" t="s">
        <v>109</v>
      </c>
      <c r="G7" s="22" t="s">
        <v>110</v>
      </c>
      <c r="H7" s="22" t="s">
        <v>111</v>
      </c>
      <c r="I7" s="22" t="s">
        <v>112</v>
      </c>
      <c r="J7" s="22" t="s">
        <v>113</v>
      </c>
      <c r="K7" s="22" t="s">
        <v>114</v>
      </c>
      <c r="L7" s="22" t="s">
        <v>115</v>
      </c>
      <c r="M7" s="23" t="s">
        <v>116</v>
      </c>
    </row>
    <row r="8" spans="1:13" ht="48" customHeight="1" x14ac:dyDescent="0.55000000000000004">
      <c r="A8" s="19" t="s">
        <v>117</v>
      </c>
      <c r="B8" s="12" t="s">
        <v>118</v>
      </c>
      <c r="C8" s="12"/>
      <c r="D8" s="12"/>
      <c r="E8" s="12"/>
      <c r="F8" s="12"/>
      <c r="G8" s="12"/>
      <c r="H8" s="12"/>
      <c r="I8" s="12"/>
      <c r="J8" s="12"/>
      <c r="K8" s="12"/>
      <c r="L8" s="12"/>
      <c r="M8" s="20"/>
    </row>
    <row r="9" spans="1:13" ht="48" customHeight="1" x14ac:dyDescent="0.55000000000000004">
      <c r="A9" s="19" t="s">
        <v>119</v>
      </c>
      <c r="B9" s="12" t="s">
        <v>120</v>
      </c>
      <c r="C9" s="12"/>
      <c r="D9" s="12"/>
      <c r="E9" s="12"/>
      <c r="F9" s="12"/>
      <c r="G9" s="12"/>
      <c r="H9" s="12"/>
      <c r="I9" s="12"/>
      <c r="J9" s="12"/>
      <c r="K9" s="12"/>
      <c r="L9" s="12"/>
      <c r="M9" s="20"/>
    </row>
    <row r="10" spans="1:13" ht="48" customHeight="1" x14ac:dyDescent="0.55000000000000004">
      <c r="A10" s="19" t="s">
        <v>121</v>
      </c>
      <c r="B10" s="12" t="s">
        <v>122</v>
      </c>
      <c r="C10" s="12"/>
      <c r="D10" s="12"/>
      <c r="E10" s="12"/>
      <c r="F10" s="12"/>
      <c r="G10" s="12"/>
      <c r="H10" s="12"/>
      <c r="I10" s="12"/>
      <c r="J10" s="12"/>
      <c r="K10" s="12"/>
      <c r="L10" s="12"/>
      <c r="M10" s="20"/>
    </row>
    <row r="11" spans="1:13" ht="48" customHeight="1" x14ac:dyDescent="0.55000000000000004">
      <c r="A11" s="19" t="s">
        <v>123</v>
      </c>
      <c r="B11" s="12" t="s">
        <v>124</v>
      </c>
      <c r="C11" s="12"/>
      <c r="D11" s="12"/>
      <c r="E11" s="12"/>
      <c r="F11" s="12"/>
      <c r="G11" s="12"/>
      <c r="H11" s="12"/>
      <c r="I11" s="12"/>
      <c r="J11" s="12"/>
      <c r="K11" s="12"/>
      <c r="L11" s="12"/>
      <c r="M11" s="20"/>
    </row>
    <row r="12" spans="1:13" ht="48" customHeight="1" x14ac:dyDescent="0.55000000000000004">
      <c r="A12" s="19" t="s">
        <v>125</v>
      </c>
      <c r="B12" s="12" t="s">
        <v>126</v>
      </c>
      <c r="C12" s="12"/>
      <c r="D12" s="12"/>
      <c r="E12" s="12"/>
      <c r="F12" s="12"/>
      <c r="G12" s="12"/>
      <c r="H12" s="12"/>
      <c r="I12" s="12"/>
      <c r="J12" s="12"/>
      <c r="K12" s="12"/>
      <c r="L12" s="12"/>
      <c r="M12" s="20"/>
    </row>
    <row r="13" spans="1:13" ht="48" customHeight="1" x14ac:dyDescent="0.55000000000000004">
      <c r="A13" s="19" t="s">
        <v>127</v>
      </c>
      <c r="B13" s="12" t="s">
        <v>128</v>
      </c>
      <c r="C13" s="12"/>
      <c r="D13" s="12"/>
      <c r="E13" s="12"/>
      <c r="F13" s="12"/>
      <c r="G13" s="12"/>
      <c r="H13" s="12"/>
      <c r="I13" s="12"/>
      <c r="J13" s="12"/>
      <c r="K13" s="12"/>
      <c r="L13" s="12"/>
      <c r="M13" s="20"/>
    </row>
    <row r="14" spans="1:13" ht="48" customHeight="1" x14ac:dyDescent="0.55000000000000004">
      <c r="A14" s="19" t="s">
        <v>129</v>
      </c>
      <c r="B14" s="12" t="s">
        <v>130</v>
      </c>
      <c r="C14" s="12"/>
      <c r="D14" s="12"/>
      <c r="E14" s="12"/>
      <c r="F14" s="12"/>
      <c r="G14" s="12"/>
      <c r="H14" s="12"/>
      <c r="I14" s="12"/>
      <c r="J14" s="12"/>
      <c r="K14" s="12"/>
      <c r="L14" s="12"/>
      <c r="M14" s="20"/>
    </row>
    <row r="15" spans="1:13" ht="48" customHeight="1" x14ac:dyDescent="0.55000000000000004">
      <c r="A15" s="19" t="s">
        <v>131</v>
      </c>
      <c r="B15" s="12" t="s">
        <v>132</v>
      </c>
      <c r="C15" s="12"/>
      <c r="D15" s="12"/>
      <c r="E15" s="12"/>
      <c r="F15" s="12"/>
      <c r="G15" s="12"/>
      <c r="H15" s="12"/>
      <c r="I15" s="12"/>
      <c r="J15" s="12"/>
      <c r="K15" s="12"/>
      <c r="L15" s="12"/>
      <c r="M15" s="20"/>
    </row>
    <row r="16" spans="1:13" ht="48" customHeight="1" x14ac:dyDescent="0.55000000000000004">
      <c r="A16" s="19" t="s">
        <v>133</v>
      </c>
      <c r="B16" s="12" t="s">
        <v>134</v>
      </c>
      <c r="C16" s="12"/>
      <c r="D16" s="12"/>
      <c r="E16" s="12"/>
      <c r="F16" s="12"/>
      <c r="G16" s="12"/>
      <c r="H16" s="12"/>
      <c r="I16" s="12"/>
      <c r="J16" s="12"/>
      <c r="K16" s="12"/>
      <c r="L16" s="12"/>
      <c r="M16" s="20"/>
    </row>
    <row r="17" spans="1:13" ht="48" customHeight="1" x14ac:dyDescent="0.55000000000000004">
      <c r="A17" s="24" t="s">
        <v>135</v>
      </c>
      <c r="B17" s="25" t="s">
        <v>136</v>
      </c>
      <c r="C17" s="25"/>
      <c r="D17" s="25"/>
      <c r="E17" s="25"/>
      <c r="F17" s="25"/>
      <c r="G17" s="25"/>
      <c r="H17" s="25"/>
      <c r="I17" s="25"/>
      <c r="J17" s="25"/>
      <c r="K17" s="25"/>
      <c r="L17" s="25"/>
      <c r="M17" s="26"/>
    </row>
    <row r="18" spans="1:13" ht="48" customHeight="1" x14ac:dyDescent="0.55000000000000004">
      <c r="A18" s="29"/>
      <c r="B18" s="27"/>
      <c r="C18" s="27"/>
      <c r="D18" s="27"/>
      <c r="E18" s="27"/>
      <c r="F18" s="27"/>
      <c r="G18" s="27"/>
      <c r="H18" s="27"/>
      <c r="I18" s="27"/>
      <c r="J18" s="27"/>
      <c r="K18" s="27"/>
      <c r="L18" s="27"/>
      <c r="M18" s="28"/>
    </row>
    <row r="19" spans="1:13" ht="48" customHeight="1" x14ac:dyDescent="0.55000000000000004">
      <c r="A19" s="29"/>
      <c r="B19" s="27"/>
      <c r="C19" s="27"/>
      <c r="D19" s="27"/>
      <c r="E19" s="27"/>
      <c r="F19" s="27"/>
      <c r="G19" s="27"/>
      <c r="H19" s="27"/>
      <c r="I19" s="27"/>
      <c r="J19" s="27"/>
      <c r="K19" s="27"/>
      <c r="L19" s="27"/>
      <c r="M19" s="28"/>
    </row>
    <row r="20" spans="1:13" ht="48" customHeight="1" x14ac:dyDescent="0.55000000000000004">
      <c r="A20" s="29"/>
      <c r="B20" s="27"/>
      <c r="C20" s="27"/>
      <c r="D20" s="27"/>
      <c r="E20" s="27"/>
      <c r="F20" s="27"/>
      <c r="G20" s="27"/>
      <c r="H20" s="27"/>
      <c r="I20" s="27"/>
      <c r="J20" s="27"/>
      <c r="K20" s="27"/>
      <c r="L20" s="27"/>
      <c r="M20" s="28"/>
    </row>
    <row r="21" spans="1:13" ht="48" customHeight="1" x14ac:dyDescent="0.55000000000000004">
      <c r="A21" s="29"/>
      <c r="B21" s="27"/>
      <c r="C21" s="27"/>
      <c r="D21" s="27"/>
      <c r="E21" s="27"/>
      <c r="F21" s="27"/>
      <c r="G21" s="27"/>
      <c r="H21" s="27"/>
      <c r="I21" s="27"/>
      <c r="J21" s="27"/>
      <c r="K21" s="27"/>
      <c r="L21" s="27"/>
      <c r="M21" s="28"/>
    </row>
    <row r="22" spans="1:13" ht="18.3" x14ac:dyDescent="0.55000000000000004">
      <c r="A22" s="29"/>
      <c r="B22" s="27"/>
      <c r="C22" s="27"/>
      <c r="D22" s="27"/>
      <c r="E22" s="27"/>
      <c r="F22" s="27"/>
      <c r="G22" s="27"/>
      <c r="H22" s="27"/>
      <c r="I22" s="27"/>
      <c r="J22" s="27"/>
      <c r="K22" s="27"/>
      <c r="L22" s="27"/>
      <c r="M22" s="28"/>
    </row>
  </sheetData>
  <mergeCells count="3">
    <mergeCell ref="A4:M5"/>
    <mergeCell ref="A2:M2"/>
    <mergeCell ref="A1:I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b8b212-1cc2-4a6f-bfe0-eddd2e5d1661" xsi:nil="true"/>
    <Process_x0020_or_x0020_Flow_x0020_Associated_x0020_with xmlns="45002a02-0a47-4736-b1bf-871c1a98bd48" xsi:nil="true"/>
    <lcf76f155ced4ddcb4097134ff3c332f xmlns="45002a02-0a47-4736-b1bf-871c1a98bd4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AFB7CD7D2FAC4D82C2B450790BB2E8" ma:contentTypeVersion="12" ma:contentTypeDescription="Create a new document." ma:contentTypeScope="" ma:versionID="4f3fa5c1688e435cc515be0d9e00f3ec">
  <xsd:schema xmlns:xsd="http://www.w3.org/2001/XMLSchema" xmlns:xs="http://www.w3.org/2001/XMLSchema" xmlns:p="http://schemas.microsoft.com/office/2006/metadata/properties" xmlns:ns2="45002a02-0a47-4736-b1bf-871c1a98bd48" xmlns:ns3="12b8b212-1cc2-4a6f-bfe0-eddd2e5d1661" targetNamespace="http://schemas.microsoft.com/office/2006/metadata/properties" ma:root="true" ma:fieldsID="a32422379e4b741f09fd78d7bf45a55b" ns2:_="" ns3:_="">
    <xsd:import namespace="45002a02-0a47-4736-b1bf-871c1a98bd48"/>
    <xsd:import namespace="12b8b212-1cc2-4a6f-bfe0-eddd2e5d16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Process_x0020_or_x0020_Flow_x0020_Associated_x0020_with"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002a02-0a47-4736-b1bf-871c1a98bd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Process_x0020_or_x0020_Flow_x0020_Associated_x0020_with" ma:index="15" nillable="true" ma:displayName="Process or Flow Associated with" ma:internalName="Process_x0020_or_x0020_Flow_x0020_Associated_x0020_with">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3b887a6-5198-46b2-a514-09f18e5dfae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2b8b212-1cc2-4a6f-bfe0-eddd2e5d166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59017c8-dce2-4514-96ce-d314cc1084da}" ma:internalName="TaxCatchAll" ma:showField="CatchAllData" ma:web="12b8b212-1cc2-4a6f-bfe0-eddd2e5d16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77DB6F-499B-426E-8D7A-AF421384C2E0}">
  <ds:schemaRefs>
    <ds:schemaRef ds:uri="45002a02-0a47-4736-b1bf-871c1a98bd48"/>
    <ds:schemaRef ds:uri="http://purl.org/dc/terms/"/>
    <ds:schemaRef ds:uri="http://purl.org/dc/elements/1.1/"/>
    <ds:schemaRef ds:uri="http://schemas.openxmlformats.org/package/2006/metadata/core-properties"/>
    <ds:schemaRef ds:uri="http://schemas.microsoft.com/office/infopath/2007/PartnerControls"/>
    <ds:schemaRef ds:uri="12b8b212-1cc2-4a6f-bfe0-eddd2e5d1661"/>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7AABEEC-BE11-4B75-9FD1-1E282B58BEA8}">
  <ds:schemaRefs>
    <ds:schemaRef ds:uri="http://schemas.microsoft.com/sharepoint/v3/contenttype/forms"/>
  </ds:schemaRefs>
</ds:datastoreItem>
</file>

<file path=customXml/itemProps3.xml><?xml version="1.0" encoding="utf-8"?>
<ds:datastoreItem xmlns:ds="http://schemas.openxmlformats.org/officeDocument/2006/customXml" ds:itemID="{B92C1DBD-0A9E-45F1-913D-F6C2F18926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002a02-0a47-4736-b1bf-871c1a98bd48"/>
    <ds:schemaRef ds:uri="12b8b212-1cc2-4a6f-bfe0-eddd2e5d16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Compliance Matrix</vt:lpstr>
      <vt:lpstr>Pass-Fail Gates</vt:lpstr>
      <vt:lpstr>CAP-090 Interface Inventory</vt:lpstr>
      <vt:lpstr>'Compliance Matrix'!_Toc236638605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Andres Cano</cp:lastModifiedBy>
  <dcterms:created xsi:type="dcterms:W3CDTF">2026-10-15T04:04:47Z</dcterms:created>
  <dcterms:modified xsi:type="dcterms:W3CDTF">2026-10-16T14:41:16Z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0x0101008AAFB7CD7D2FAC4D82C2B450790BB2E8</vt:lpwstr>
  </property>
  <property fmtid="{D5CDD505-2E9C-101B-9397-08002B2CF9AE}" pid="3" name="MediaServiceImageTags">
    <vt:lpwstr/>
  </property>
</Properties>
</file>