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ct Folders\821\C-821\RFP\"/>
    </mc:Choice>
  </mc:AlternateContent>
  <xr:revisionPtr revIDLastSave="0" documentId="13_ncr:1_{1F10EC4A-CDFA-4237-9D72-3385CBCAFC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dule A" sheetId="1" r:id="rId1"/>
    <sheet name="Schedule B1" sheetId="2" r:id="rId2"/>
    <sheet name="Schedule B2" sheetId="3" r:id="rId3"/>
  </sheets>
  <definedNames>
    <definedName name="_xlnm.Print_Area" localSheetId="0">'Schedule A'!$B$1:$E$49</definedName>
    <definedName name="_xlnm.Print_Area" localSheetId="2">'Schedule B2'!$B$2:$L$39</definedName>
    <definedName name="_xlnm.Print_Titles" localSheetId="0">'Schedule A'!$1:$1</definedName>
    <definedName name="_xlnm.Print_Titles" localSheetId="1">'Schedule B1'!$2:$2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3" l="1"/>
  <c r="E49" i="2"/>
  <c r="L47" i="2"/>
  <c r="K47" i="2"/>
  <c r="K51" i="2" s="1"/>
  <c r="J47" i="2"/>
  <c r="I47" i="2"/>
  <c r="H47" i="2"/>
  <c r="G47" i="2"/>
  <c r="F47" i="2"/>
  <c r="E47" i="2"/>
  <c r="L43" i="2"/>
  <c r="K43" i="2"/>
  <c r="J43" i="2"/>
  <c r="I43" i="2"/>
  <c r="H43" i="2"/>
  <c r="G43" i="2"/>
  <c r="F43" i="2"/>
  <c r="E43" i="2"/>
  <c r="L42" i="2"/>
  <c r="K38" i="2"/>
  <c r="J38" i="2"/>
  <c r="I38" i="2"/>
  <c r="H38" i="2"/>
  <c r="G38" i="2"/>
  <c r="F38" i="2"/>
  <c r="E38" i="2"/>
  <c r="L37" i="2"/>
  <c r="L38" i="2" s="1"/>
  <c r="L32" i="2"/>
  <c r="E44" i="1"/>
  <c r="E39" i="1"/>
  <c r="E27" i="1"/>
  <c r="E45" i="1" s="1"/>
  <c r="E34" i="1"/>
  <c r="E52" i="2"/>
  <c r="E48" i="2"/>
  <c r="E34" i="2"/>
  <c r="E33" i="2"/>
  <c r="E27" i="2"/>
  <c r="E28" i="2"/>
  <c r="K27" i="2"/>
  <c r="J27" i="2"/>
  <c r="I27" i="2"/>
  <c r="H27" i="2"/>
  <c r="G27" i="2"/>
  <c r="F27" i="2"/>
  <c r="E22" i="2"/>
  <c r="F18" i="2"/>
  <c r="E18" i="2"/>
  <c r="E17" i="2"/>
  <c r="E13" i="2"/>
  <c r="E12" i="2"/>
  <c r="E7" i="2"/>
  <c r="E9" i="2" s="1"/>
  <c r="F13" i="2"/>
  <c r="E7" i="1"/>
  <c r="E17" i="1"/>
  <c r="E45" i="2" l="1"/>
  <c r="E19" i="2"/>
  <c r="E44" i="2" s="1"/>
  <c r="E35" i="2"/>
  <c r="E21" i="2"/>
  <c r="E23" i="2" s="1"/>
  <c r="E14" i="2"/>
  <c r="E39" i="2" s="1"/>
  <c r="E40" i="2" s="1"/>
  <c r="E29" i="2"/>
  <c r="L5" i="2"/>
  <c r="L6" i="2"/>
  <c r="E51" i="2" l="1"/>
  <c r="E53" i="2" s="1"/>
  <c r="L7" i="2"/>
  <c r="K13" i="2"/>
  <c r="J13" i="2"/>
  <c r="I13" i="2"/>
  <c r="H13" i="2"/>
  <c r="G13" i="2"/>
  <c r="K18" i="2"/>
  <c r="J18" i="2"/>
  <c r="I18" i="2"/>
  <c r="H18" i="2"/>
  <c r="G18" i="2"/>
  <c r="K22" i="2"/>
  <c r="J22" i="2"/>
  <c r="I22" i="2"/>
  <c r="H22" i="2"/>
  <c r="G22" i="2"/>
  <c r="K28" i="2"/>
  <c r="J28" i="2"/>
  <c r="I28" i="2"/>
  <c r="H28" i="2"/>
  <c r="G28" i="2"/>
  <c r="K34" i="2"/>
  <c r="J34" i="2"/>
  <c r="I34" i="2"/>
  <c r="H34" i="2"/>
  <c r="G34" i="2"/>
  <c r="K48" i="2"/>
  <c r="J48" i="2"/>
  <c r="I48" i="2"/>
  <c r="H48" i="2"/>
  <c r="G48" i="2"/>
  <c r="K52" i="2"/>
  <c r="J52" i="2"/>
  <c r="I52" i="2"/>
  <c r="H52" i="2"/>
  <c r="G52" i="2"/>
  <c r="F52" i="2"/>
  <c r="F48" i="2"/>
  <c r="F34" i="2"/>
  <c r="F28" i="2"/>
  <c r="F22" i="2"/>
  <c r="L35" i="3" l="1"/>
  <c r="L34" i="3"/>
  <c r="L11" i="3"/>
  <c r="K33" i="2"/>
  <c r="J33" i="2"/>
  <c r="I33" i="2"/>
  <c r="H33" i="2"/>
  <c r="G33" i="2"/>
  <c r="F33" i="2"/>
  <c r="L31" i="2"/>
  <c r="E12" i="1"/>
  <c r="E21" i="1" s="1"/>
  <c r="E49" i="1" s="1"/>
  <c r="K29" i="2"/>
  <c r="L30" i="3"/>
  <c r="L29" i="3"/>
  <c r="L22" i="3"/>
  <c r="L36" i="3" s="1"/>
  <c r="L23" i="3"/>
  <c r="L24" i="3"/>
  <c r="L25" i="3"/>
  <c r="L26" i="3"/>
  <c r="L27" i="3"/>
  <c r="L28" i="3"/>
  <c r="L31" i="3"/>
  <c r="L32" i="3"/>
  <c r="L33" i="3"/>
  <c r="L19" i="3"/>
  <c r="L26" i="2"/>
  <c r="L27" i="2" s="1"/>
  <c r="L16" i="2"/>
  <c r="L11" i="2"/>
  <c r="L12" i="2" s="1"/>
  <c r="F12" i="2"/>
  <c r="F14" i="2" s="1"/>
  <c r="F39" i="2" s="1"/>
  <c r="F40" i="2" s="1"/>
  <c r="G12" i="2"/>
  <c r="G14" i="2" s="1"/>
  <c r="G39" i="2" s="1"/>
  <c r="G40" i="2" s="1"/>
  <c r="H12" i="2"/>
  <c r="H14" i="2" s="1"/>
  <c r="H39" i="2" s="1"/>
  <c r="H40" i="2" s="1"/>
  <c r="I12" i="2"/>
  <c r="I14" i="2" s="1"/>
  <c r="I39" i="2" s="1"/>
  <c r="I40" i="2" s="1"/>
  <c r="J12" i="2"/>
  <c r="J14" i="2" s="1"/>
  <c r="J39" i="2" s="1"/>
  <c r="J40" i="2" s="1"/>
  <c r="K12" i="2"/>
  <c r="K14" i="2" s="1"/>
  <c r="K39" i="2" s="1"/>
  <c r="K40" i="2" s="1"/>
  <c r="I29" i="2"/>
  <c r="H29" i="2"/>
  <c r="G29" i="2"/>
  <c r="F29" i="2"/>
  <c r="K17" i="2"/>
  <c r="K19" i="2" s="1"/>
  <c r="K44" i="2" s="1"/>
  <c r="K45" i="2" s="1"/>
  <c r="J17" i="2"/>
  <c r="J19" i="2" s="1"/>
  <c r="J44" i="2" s="1"/>
  <c r="J45" i="2" s="1"/>
  <c r="I17" i="2"/>
  <c r="I19" i="2" s="1"/>
  <c r="I44" i="2" s="1"/>
  <c r="I45" i="2" s="1"/>
  <c r="H17" i="2"/>
  <c r="H19" i="2" s="1"/>
  <c r="H44" i="2" s="1"/>
  <c r="H45" i="2" s="1"/>
  <c r="G17" i="2"/>
  <c r="G19" i="2" s="1"/>
  <c r="G44" i="2" s="1"/>
  <c r="G45" i="2" s="1"/>
  <c r="F17" i="2"/>
  <c r="F19" i="2" s="1"/>
  <c r="F44" i="2" s="1"/>
  <c r="F45" i="2" s="1"/>
  <c r="F7" i="2"/>
  <c r="G7" i="2"/>
  <c r="H7" i="2"/>
  <c r="H21" i="2" s="1"/>
  <c r="I7" i="2"/>
  <c r="J7" i="2"/>
  <c r="K7" i="2"/>
  <c r="J29" i="2"/>
  <c r="I21" i="2" l="1"/>
  <c r="L45" i="2"/>
  <c r="G21" i="2"/>
  <c r="G51" i="2" s="1"/>
  <c r="L40" i="2"/>
  <c r="F21" i="2"/>
  <c r="K21" i="2"/>
  <c r="J21" i="2"/>
  <c r="H9" i="2"/>
  <c r="J35" i="2"/>
  <c r="F35" i="2"/>
  <c r="F49" i="2"/>
  <c r="G9" i="2"/>
  <c r="F9" i="2"/>
  <c r="H35" i="2"/>
  <c r="H49" i="2"/>
  <c r="K9" i="2"/>
  <c r="I9" i="2"/>
  <c r="I51" i="2"/>
  <c r="J9" i="2"/>
  <c r="L17" i="2"/>
  <c r="L21" i="2" s="1"/>
  <c r="L33" i="2"/>
  <c r="J49" i="2"/>
  <c r="K35" i="2"/>
  <c r="G35" i="2"/>
  <c r="G49" i="2"/>
  <c r="I49" i="2"/>
  <c r="I35" i="2"/>
  <c r="L14" i="2"/>
  <c r="L19" i="2"/>
  <c r="K49" i="2"/>
  <c r="F51" i="2" l="1"/>
  <c r="J51" i="2"/>
  <c r="J53" i="2" s="1"/>
  <c r="L9" i="2"/>
  <c r="L51" i="2"/>
  <c r="I23" i="2"/>
  <c r="K23" i="2"/>
  <c r="K53" i="2"/>
  <c r="F23" i="2"/>
  <c r="H23" i="2"/>
  <c r="H51" i="2"/>
  <c r="H53" i="2" s="1"/>
  <c r="L35" i="2"/>
  <c r="I53" i="2"/>
  <c r="F53" i="2"/>
  <c r="G53" i="2"/>
  <c r="G23" i="2"/>
  <c r="L49" i="2"/>
  <c r="J23" i="2"/>
  <c r="L23" i="2" l="1"/>
  <c r="L53" i="2"/>
  <c r="L3" i="3" s="1"/>
  <c r="L5" i="3" s="1"/>
  <c r="L6" i="3" s="1"/>
  <c r="L7" i="3" s="1"/>
  <c r="L39" i="3" s="1"/>
  <c r="L29" i="2" l="1"/>
</calcChain>
</file>

<file path=xl/sharedStrings.xml><?xml version="1.0" encoding="utf-8"?>
<sst xmlns="http://schemas.openxmlformats.org/spreadsheetml/2006/main" count="248" uniqueCount="90">
  <si>
    <t>Part</t>
  </si>
  <si>
    <t>Task</t>
  </si>
  <si>
    <t>Task Description</t>
  </si>
  <si>
    <t>Total</t>
  </si>
  <si>
    <t>I</t>
  </si>
  <si>
    <t>General Activities of the Consultant</t>
  </si>
  <si>
    <t>A</t>
  </si>
  <si>
    <t>Project Management</t>
  </si>
  <si>
    <t>a)</t>
  </si>
  <si>
    <t>Manage the Project</t>
  </si>
  <si>
    <t>b)</t>
  </si>
  <si>
    <t>Administer the Project</t>
  </si>
  <si>
    <t>SUB-TOTAL HOURS</t>
  </si>
  <si>
    <t>B</t>
  </si>
  <si>
    <t>C</t>
  </si>
  <si>
    <t>Coordination and Meetings</t>
  </si>
  <si>
    <t>Commission Coordination</t>
  </si>
  <si>
    <t>D</t>
  </si>
  <si>
    <t>Unforeseen Services</t>
  </si>
  <si>
    <t>II</t>
  </si>
  <si>
    <t>TOTAL HOURS</t>
  </si>
  <si>
    <t>Project Principal</t>
  </si>
  <si>
    <t>Project Manager</t>
  </si>
  <si>
    <t>Senior Engineer</t>
  </si>
  <si>
    <t>Engineer</t>
  </si>
  <si>
    <t>Senior Tech.</t>
  </si>
  <si>
    <t>Junior Tech.</t>
  </si>
  <si>
    <t>Project Admin.</t>
  </si>
  <si>
    <t>AVERAGE RATE (Composite Rate)</t>
  </si>
  <si>
    <t>SUB-TOTAL HOURS - PART I</t>
  </si>
  <si>
    <t>AVERAGE RATE (Composite Rate) - Part I</t>
  </si>
  <si>
    <t>SUB-TOTAL HOURS - PART II</t>
  </si>
  <si>
    <t>AVERAGE RATE (Composite Rate) - Part II</t>
  </si>
  <si>
    <t>LABOR EXPENSES</t>
  </si>
  <si>
    <t>Total Direct Labor</t>
  </si>
  <si>
    <t>$</t>
  </si>
  <si>
    <t>Overhead @</t>
  </si>
  <si>
    <t>%</t>
  </si>
  <si>
    <t>+</t>
  </si>
  <si>
    <t>Total Direct Labor + Overhead</t>
  </si>
  <si>
    <t>Fee @</t>
  </si>
  <si>
    <t>Total Labor Expenses</t>
  </si>
  <si>
    <t>SUB-CONSULTANT EXPENSES</t>
  </si>
  <si>
    <t>-</t>
  </si>
  <si>
    <t>Total Sub-Consultant Expenses</t>
  </si>
  <si>
    <t>OUT-OF-POCKET EXPENSES</t>
  </si>
  <si>
    <t>Mileage</t>
  </si>
  <si>
    <t>Tolls</t>
  </si>
  <si>
    <t>Copying</t>
  </si>
  <si>
    <t>Color Xerox</t>
  </si>
  <si>
    <t>Plan Reproduction</t>
  </si>
  <si>
    <t>Postage</t>
  </si>
  <si>
    <t>Expedited Postage</t>
  </si>
  <si>
    <t>Film Developing</t>
  </si>
  <si>
    <t>Other</t>
  </si>
  <si>
    <t>Total Out-of-Pocket Expenses</t>
  </si>
  <si>
    <t>TOTAL NOT-TO-EXCEED FEE</t>
  </si>
  <si>
    <t xml:space="preserve"> Miles</t>
  </si>
  <si>
    <t xml:space="preserve"> Tolls</t>
  </si>
  <si>
    <t xml:space="preserve"> Copies</t>
  </si>
  <si>
    <t xml:space="preserve"> Items</t>
  </si>
  <si>
    <t xml:space="preserve"> Rolls</t>
  </si>
  <si>
    <t xml:space="preserve">per mile @  </t>
  </si>
  <si>
    <t xml:space="preserve">per toll @  </t>
  </si>
  <si>
    <t xml:space="preserve">per copy @  </t>
  </si>
  <si>
    <t xml:space="preserve">per item @  </t>
  </si>
  <si>
    <t xml:space="preserve">per roll @  </t>
  </si>
  <si>
    <t>Subconsultant A</t>
  </si>
  <si>
    <t>Subconsultant B</t>
  </si>
  <si>
    <t>Subconsultant C</t>
  </si>
  <si>
    <t>Subconsultant D</t>
  </si>
  <si>
    <t>Subconsultant E</t>
  </si>
  <si>
    <t>Project Specific Quality Assurance Plan</t>
  </si>
  <si>
    <t>Project Research</t>
  </si>
  <si>
    <t>Total Other Direct Expenses</t>
  </si>
  <si>
    <t>OTHER DIRECT EXPENSES</t>
  </si>
  <si>
    <t>SUB-TOTAL DIRECT LABOR</t>
  </si>
  <si>
    <t>SUB-TOTAL DIRECT LABOR - PART I</t>
  </si>
  <si>
    <t>SUB-TOTAL DIRECT LABOR - PART II</t>
  </si>
  <si>
    <t>TOTAL DIRECT LABOR</t>
  </si>
  <si>
    <t>Access and MPT</t>
  </si>
  <si>
    <t>SUB-TOTAL HOURS PART I</t>
  </si>
  <si>
    <t>SUB-TOTAL HOURS PART II</t>
  </si>
  <si>
    <t>Inspection , Findings and Evaluation</t>
  </si>
  <si>
    <t>Review of Existing Information</t>
  </si>
  <si>
    <t>Underwater Inspections</t>
  </si>
  <si>
    <t>Perform Underwater Inspections of the Bridges</t>
  </si>
  <si>
    <t>Underwater Inspection Report</t>
  </si>
  <si>
    <t>Bridge Management System Reporting</t>
  </si>
  <si>
    <t>Inspection, Findings and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</si>
</sst>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rgb="FF0000FF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7"/>
      <color theme="1"/>
      <name val="Times New Roman"/>
      <family val="1"/>
    </font>
    <font>
      <b/>
      <u/>
      <sz val="10"/>
      <color theme="1"/>
      <name val="Arial"/>
      <family val="2"/>
    </font>
    <font>
      <sz val="9"/>
      <color theme="1"/>
      <name val="Times New Roman"/>
      <family val="1"/>
    </font>
    <font>
      <b/>
      <sz val="7"/>
      <name val="Times New Roman"/>
      <family val="1"/>
    </font>
    <font>
      <b/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/>
    <xf numFmtId="44" fontId="1" fillId="0" borderId="2" xfId="0" applyNumberFormat="1" applyFont="1" applyBorder="1" applyAlignment="1">
      <alignment horizontal="right"/>
    </xf>
    <xf numFmtId="44" fontId="1" fillId="0" borderId="2" xfId="0" applyNumberFormat="1" applyFont="1" applyBorder="1"/>
    <xf numFmtId="37" fontId="1" fillId="0" borderId="2" xfId="0" applyNumberFormat="1" applyFont="1" applyBorder="1"/>
    <xf numFmtId="44" fontId="1" fillId="2" borderId="2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4" fontId="4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2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/>
    <xf numFmtId="3" fontId="4" fillId="0" borderId="3" xfId="0" applyNumberFormat="1" applyFont="1" applyBorder="1" applyAlignment="1">
      <alignment horizontal="center"/>
    </xf>
    <xf numFmtId="3" fontId="0" fillId="0" borderId="0" xfId="0" applyNumberFormat="1" applyFont="1"/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4" fontId="2" fillId="2" borderId="2" xfId="0" applyNumberFormat="1" applyFont="1" applyFill="1" applyBorder="1" applyAlignment="1">
      <alignment horizontal="center" vertical="center"/>
    </xf>
    <xf numFmtId="37" fontId="2" fillId="0" borderId="2" xfId="0" applyNumberFormat="1" applyFont="1" applyBorder="1" applyAlignment="1">
      <alignment vertical="center"/>
    </xf>
    <xf numFmtId="37" fontId="1" fillId="0" borderId="2" xfId="0" applyNumberFormat="1" applyFont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44" fontId="1" fillId="0" borderId="2" xfId="0" applyNumberFormat="1" applyFont="1" applyBorder="1" applyAlignment="1">
      <alignment horizontal="right" vertical="center"/>
    </xf>
    <xf numFmtId="44" fontId="2" fillId="2" borderId="2" xfId="0" applyNumberFormat="1" applyFont="1" applyFill="1" applyBorder="1" applyAlignment="1">
      <alignment horizontal="right" vertical="center"/>
    </xf>
    <xf numFmtId="37" fontId="6" fillId="0" borderId="2" xfId="0" applyNumberFormat="1" applyFont="1" applyBorder="1" applyAlignment="1">
      <alignment vertical="center"/>
    </xf>
    <xf numFmtId="44" fontId="6" fillId="0" borderId="2" xfId="0" applyNumberFormat="1" applyFont="1" applyBorder="1" applyAlignment="1">
      <alignment vertical="center"/>
    </xf>
    <xf numFmtId="44" fontId="6" fillId="2" borderId="2" xfId="0" applyNumberFormat="1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10" fillId="2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9" fillId="0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C0C0"/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9"/>
  <sheetViews>
    <sheetView tabSelected="1" view="pageBreakPreview" zoomScaleNormal="100" zoomScaleSheetLayoutView="100" workbookViewId="0">
      <selection activeCell="D34" sqref="D34"/>
    </sheetView>
  </sheetViews>
  <sheetFormatPr defaultRowHeight="15" x14ac:dyDescent="0.25"/>
  <cols>
    <col min="2" max="3" width="6.7109375" customWidth="1"/>
    <col min="4" max="4" width="71.7109375" bestFit="1" customWidth="1"/>
    <col min="5" max="5" width="10.7109375" customWidth="1"/>
  </cols>
  <sheetData>
    <row r="1" spans="2:5" s="36" customFormat="1" ht="20.25" customHeight="1" thickBot="1" x14ac:dyDescent="0.3">
      <c r="B1" s="50" t="s">
        <v>0</v>
      </c>
      <c r="C1" s="51" t="s">
        <v>1</v>
      </c>
      <c r="D1" s="51" t="s">
        <v>2</v>
      </c>
      <c r="E1" s="51" t="s">
        <v>3</v>
      </c>
    </row>
    <row r="2" spans="2:5" ht="16.5" thickTop="1" thickBot="1" x14ac:dyDescent="0.3">
      <c r="B2" s="1" t="s">
        <v>4</v>
      </c>
      <c r="C2" s="2"/>
      <c r="D2" s="3" t="s">
        <v>5</v>
      </c>
      <c r="E2" s="4"/>
    </row>
    <row r="3" spans="2:5" ht="15.75" thickBot="1" x14ac:dyDescent="0.3">
      <c r="B3" s="1" t="s">
        <v>4</v>
      </c>
      <c r="C3" s="2" t="s">
        <v>6</v>
      </c>
      <c r="D3" s="3" t="s">
        <v>7</v>
      </c>
      <c r="E3" s="4"/>
    </row>
    <row r="4" spans="2:5" ht="15.75" thickBot="1" x14ac:dyDescent="0.3">
      <c r="B4" s="5"/>
      <c r="C4" s="6" t="s">
        <v>8</v>
      </c>
      <c r="D4" s="7" t="s">
        <v>9</v>
      </c>
      <c r="E4" s="8">
        <v>0</v>
      </c>
    </row>
    <row r="5" spans="2:5" ht="15.75" thickBot="1" x14ac:dyDescent="0.3">
      <c r="B5" s="5"/>
      <c r="C5" s="6" t="s">
        <v>10</v>
      </c>
      <c r="D5" s="7" t="s">
        <v>11</v>
      </c>
      <c r="E5" s="8">
        <v>0</v>
      </c>
    </row>
    <row r="6" spans="2:5" ht="15.75" thickBot="1" x14ac:dyDescent="0.3">
      <c r="B6" s="5"/>
      <c r="C6" s="9"/>
      <c r="D6" s="10"/>
      <c r="E6" s="8"/>
    </row>
    <row r="7" spans="2:5" ht="15.75" thickBot="1" x14ac:dyDescent="0.3">
      <c r="B7" s="5"/>
      <c r="C7" s="9"/>
      <c r="D7" s="11" t="s">
        <v>12</v>
      </c>
      <c r="E7" s="12">
        <f>SUM(E4:E5)</f>
        <v>0</v>
      </c>
    </row>
    <row r="8" spans="2:5" ht="15.75" thickBot="1" x14ac:dyDescent="0.3">
      <c r="B8" s="5"/>
      <c r="C8" s="9"/>
      <c r="D8" s="10"/>
      <c r="E8" s="9"/>
    </row>
    <row r="9" spans="2:5" ht="15.75" thickBot="1" x14ac:dyDescent="0.3">
      <c r="B9" s="1" t="s">
        <v>4</v>
      </c>
      <c r="C9" s="2" t="s">
        <v>13</v>
      </c>
      <c r="D9" s="3" t="s">
        <v>72</v>
      </c>
      <c r="E9" s="4"/>
    </row>
    <row r="10" spans="2:5" ht="15.75" thickBot="1" x14ac:dyDescent="0.3">
      <c r="B10" s="5"/>
      <c r="C10" s="6" t="s">
        <v>8</v>
      </c>
      <c r="D10" s="7" t="s">
        <v>72</v>
      </c>
      <c r="E10" s="8">
        <v>0</v>
      </c>
    </row>
    <row r="11" spans="2:5" ht="15.75" thickBot="1" x14ac:dyDescent="0.3">
      <c r="B11" s="5"/>
      <c r="C11" s="9"/>
      <c r="D11" s="10"/>
      <c r="E11" s="8"/>
    </row>
    <row r="12" spans="2:5" ht="15.75" thickBot="1" x14ac:dyDescent="0.3">
      <c r="B12" s="5"/>
      <c r="C12" s="9"/>
      <c r="D12" s="11" t="s">
        <v>12</v>
      </c>
      <c r="E12" s="12">
        <f>SUM(E10)</f>
        <v>0</v>
      </c>
    </row>
    <row r="13" spans="2:5" ht="15.75" thickBot="1" x14ac:dyDescent="0.3">
      <c r="B13" s="5"/>
      <c r="C13" s="9"/>
      <c r="D13" s="10"/>
      <c r="E13" s="9"/>
    </row>
    <row r="14" spans="2:5" ht="15.75" thickBot="1" x14ac:dyDescent="0.3">
      <c r="B14" s="1" t="s">
        <v>4</v>
      </c>
      <c r="C14" s="2" t="s">
        <v>14</v>
      </c>
      <c r="D14" s="3" t="s">
        <v>15</v>
      </c>
      <c r="E14" s="4"/>
    </row>
    <row r="15" spans="2:5" ht="15.75" thickBot="1" x14ac:dyDescent="0.3">
      <c r="B15" s="5"/>
      <c r="C15" s="6" t="s">
        <v>8</v>
      </c>
      <c r="D15" s="7" t="s">
        <v>16</v>
      </c>
      <c r="E15" s="8">
        <v>0</v>
      </c>
    </row>
    <row r="16" spans="2:5" ht="15.75" thickBot="1" x14ac:dyDescent="0.3">
      <c r="B16" s="5"/>
      <c r="C16" s="9"/>
      <c r="D16" s="10"/>
      <c r="E16" s="8"/>
    </row>
    <row r="17" spans="2:5" ht="15.75" thickBot="1" x14ac:dyDescent="0.3">
      <c r="B17" s="5"/>
      <c r="C17" s="9"/>
      <c r="D17" s="11" t="s">
        <v>12</v>
      </c>
      <c r="E17" s="12">
        <f>SUM(E15:E15)</f>
        <v>0</v>
      </c>
    </row>
    <row r="18" spans="2:5" ht="15.75" thickBot="1" x14ac:dyDescent="0.3">
      <c r="B18" s="5"/>
      <c r="C18" s="9"/>
      <c r="D18" s="10"/>
      <c r="E18" s="9"/>
    </row>
    <row r="19" spans="2:5" ht="15.75" thickBot="1" x14ac:dyDescent="0.3">
      <c r="B19" s="1"/>
      <c r="C19" s="2"/>
      <c r="D19" s="3"/>
      <c r="E19" s="4"/>
    </row>
    <row r="20" spans="2:5" ht="15.75" thickBot="1" x14ac:dyDescent="0.3">
      <c r="B20" s="5"/>
      <c r="C20" s="9"/>
      <c r="D20" s="10"/>
      <c r="E20" s="8"/>
    </row>
    <row r="21" spans="2:5" ht="15.75" thickBot="1" x14ac:dyDescent="0.3">
      <c r="B21" s="5"/>
      <c r="C21" s="9"/>
      <c r="D21" s="11" t="s">
        <v>81</v>
      </c>
      <c r="E21" s="12">
        <f>E7+E12+E17</f>
        <v>0</v>
      </c>
    </row>
    <row r="22" spans="2:5" ht="15.75" thickBot="1" x14ac:dyDescent="0.3">
      <c r="B22" s="5"/>
      <c r="C22" s="9"/>
      <c r="D22" s="10"/>
      <c r="E22" s="9"/>
    </row>
    <row r="23" spans="2:5" ht="15.75" thickBot="1" x14ac:dyDescent="0.3">
      <c r="B23" s="1" t="s">
        <v>19</v>
      </c>
      <c r="C23" s="2"/>
      <c r="D23" s="3" t="s">
        <v>83</v>
      </c>
      <c r="E23" s="13"/>
    </row>
    <row r="24" spans="2:5" ht="15.75" thickBot="1" x14ac:dyDescent="0.3">
      <c r="B24" s="1" t="s">
        <v>19</v>
      </c>
      <c r="C24" s="2" t="s">
        <v>6</v>
      </c>
      <c r="D24" s="3" t="s">
        <v>84</v>
      </c>
      <c r="E24" s="13"/>
    </row>
    <row r="25" spans="2:5" ht="15.75" thickBot="1" x14ac:dyDescent="0.3">
      <c r="B25" s="14"/>
      <c r="C25" s="6" t="s">
        <v>8</v>
      </c>
      <c r="D25" s="15" t="s">
        <v>73</v>
      </c>
      <c r="E25" s="16">
        <v>0</v>
      </c>
    </row>
    <row r="26" spans="2:5" ht="15.75" thickBot="1" x14ac:dyDescent="0.3">
      <c r="B26" s="14"/>
      <c r="C26" s="9"/>
      <c r="D26" s="17"/>
      <c r="E26" s="18"/>
    </row>
    <row r="27" spans="2:5" ht="15.75" thickBot="1" x14ac:dyDescent="0.3">
      <c r="B27" s="5"/>
      <c r="C27" s="9"/>
      <c r="D27" s="11" t="s">
        <v>12</v>
      </c>
      <c r="E27" s="12">
        <f>SUM(E25:E25)</f>
        <v>0</v>
      </c>
    </row>
    <row r="28" spans="2:5" ht="15.75" thickBot="1" x14ac:dyDescent="0.3">
      <c r="B28" s="5"/>
      <c r="C28" s="9"/>
      <c r="D28" s="10"/>
      <c r="E28" s="12"/>
    </row>
    <row r="29" spans="2:5" s="36" customFormat="1" ht="20.25" customHeight="1" thickBot="1" x14ac:dyDescent="0.3">
      <c r="B29" s="50" t="s">
        <v>0</v>
      </c>
      <c r="C29" s="51" t="s">
        <v>1</v>
      </c>
      <c r="D29" s="51" t="s">
        <v>2</v>
      </c>
      <c r="E29" s="51" t="s">
        <v>3</v>
      </c>
    </row>
    <row r="30" spans="2:5" ht="16.5" thickTop="1" thickBot="1" x14ac:dyDescent="0.3">
      <c r="B30" s="1" t="s">
        <v>19</v>
      </c>
      <c r="C30" s="2" t="s">
        <v>13</v>
      </c>
      <c r="D30" s="3" t="s">
        <v>85</v>
      </c>
      <c r="E30" s="13"/>
    </row>
    <row r="31" spans="2:5" ht="15.75" thickBot="1" x14ac:dyDescent="0.3">
      <c r="B31" s="14"/>
      <c r="C31" s="6" t="s">
        <v>8</v>
      </c>
      <c r="D31" s="15" t="s">
        <v>86</v>
      </c>
      <c r="E31" s="16">
        <v>0</v>
      </c>
    </row>
    <row r="32" spans="2:5" ht="15.75" thickBot="1" x14ac:dyDescent="0.3">
      <c r="B32" s="14"/>
      <c r="C32" s="6" t="s">
        <v>10</v>
      </c>
      <c r="D32" s="15" t="s">
        <v>80</v>
      </c>
      <c r="E32" s="16">
        <v>0</v>
      </c>
    </row>
    <row r="33" spans="2:5" ht="15.75" thickBot="1" x14ac:dyDescent="0.3">
      <c r="B33" s="14"/>
      <c r="C33" s="9"/>
      <c r="D33" s="17"/>
      <c r="E33" s="18"/>
    </row>
    <row r="34" spans="2:5" ht="15.75" thickBot="1" x14ac:dyDescent="0.3">
      <c r="B34" s="5"/>
      <c r="C34" s="9"/>
      <c r="D34" s="11" t="s">
        <v>12</v>
      </c>
      <c r="E34" s="12">
        <f>SUM(E31:E32)</f>
        <v>0</v>
      </c>
    </row>
    <row r="35" spans="2:5" ht="15.75" thickBot="1" x14ac:dyDescent="0.3">
      <c r="B35" s="5"/>
      <c r="C35" s="9"/>
      <c r="D35" s="11"/>
      <c r="E35" s="12"/>
    </row>
    <row r="36" spans="2:5" ht="15.75" thickBot="1" x14ac:dyDescent="0.3">
      <c r="B36" s="1" t="s">
        <v>19</v>
      </c>
      <c r="C36" s="2" t="s">
        <v>14</v>
      </c>
      <c r="D36" s="3" t="s">
        <v>87</v>
      </c>
      <c r="E36" s="71"/>
    </row>
    <row r="37" spans="2:5" ht="15.75" thickBot="1" x14ac:dyDescent="0.3">
      <c r="B37" s="77"/>
      <c r="C37" s="6" t="s">
        <v>8</v>
      </c>
      <c r="D37" s="15" t="s">
        <v>87</v>
      </c>
      <c r="E37" s="16">
        <v>0</v>
      </c>
    </row>
    <row r="38" spans="2:5" ht="15.75" thickBot="1" x14ac:dyDescent="0.3">
      <c r="B38" s="77"/>
      <c r="C38" s="78"/>
      <c r="D38" s="79"/>
      <c r="E38" s="80"/>
    </row>
    <row r="39" spans="2:5" ht="15.75" thickBot="1" x14ac:dyDescent="0.3">
      <c r="B39" s="77"/>
      <c r="C39" s="78"/>
      <c r="D39" s="11" t="s">
        <v>12</v>
      </c>
      <c r="E39" s="12">
        <f>SUM(E37:E38)</f>
        <v>0</v>
      </c>
    </row>
    <row r="40" spans="2:5" ht="15.75" thickBot="1" x14ac:dyDescent="0.3">
      <c r="B40" s="77"/>
      <c r="C40" s="78"/>
      <c r="D40" s="79"/>
      <c r="E40" s="80"/>
    </row>
    <row r="41" spans="2:5" ht="15.75" thickBot="1" x14ac:dyDescent="0.3">
      <c r="B41" s="1" t="s">
        <v>19</v>
      </c>
      <c r="C41" s="2" t="s">
        <v>17</v>
      </c>
      <c r="D41" s="3" t="s">
        <v>88</v>
      </c>
      <c r="E41" s="71"/>
    </row>
    <row r="42" spans="2:5" ht="15.75" thickBot="1" x14ac:dyDescent="0.3">
      <c r="B42" s="77"/>
      <c r="C42" s="6" t="s">
        <v>8</v>
      </c>
      <c r="D42" s="15" t="s">
        <v>88</v>
      </c>
      <c r="E42" s="16">
        <v>0</v>
      </c>
    </row>
    <row r="43" spans="2:5" ht="15.75" thickBot="1" x14ac:dyDescent="0.3">
      <c r="B43" s="77"/>
      <c r="C43" s="78"/>
      <c r="D43" s="79"/>
      <c r="E43" s="80"/>
    </row>
    <row r="44" spans="2:5" ht="15.75" thickBot="1" x14ac:dyDescent="0.3">
      <c r="B44" s="77"/>
      <c r="C44" s="78"/>
      <c r="D44" s="11" t="s">
        <v>12</v>
      </c>
      <c r="E44" s="12">
        <f>SUM(E42:E43)</f>
        <v>0</v>
      </c>
    </row>
    <row r="45" spans="2:5" ht="15.75" thickBot="1" x14ac:dyDescent="0.3">
      <c r="B45" s="72"/>
      <c r="C45" s="73"/>
      <c r="D45" s="74" t="s">
        <v>82</v>
      </c>
      <c r="E45" s="75">
        <f>E27+E34+E39+E44</f>
        <v>0</v>
      </c>
    </row>
    <row r="46" spans="2:5" s="36" customFormat="1" ht="20.25" customHeight="1" thickBot="1" x14ac:dyDescent="0.3">
      <c r="B46" s="50"/>
      <c r="C46" s="51"/>
      <c r="D46" s="51"/>
      <c r="E46" s="51"/>
    </row>
    <row r="47" spans="2:5" ht="16.5" thickTop="1" thickBot="1" x14ac:dyDescent="0.3">
      <c r="B47" s="1"/>
      <c r="C47" s="2"/>
      <c r="D47" s="3"/>
      <c r="E47" s="13"/>
    </row>
    <row r="48" spans="2:5" ht="15.75" thickBot="1" x14ac:dyDescent="0.3">
      <c r="E48" s="18"/>
    </row>
    <row r="49" spans="4:5" ht="15.75" thickBot="1" x14ac:dyDescent="0.3">
      <c r="D49" s="19" t="s">
        <v>20</v>
      </c>
      <c r="E49" s="18">
        <f>E45+E21</f>
        <v>0</v>
      </c>
    </row>
  </sheetData>
  <printOptions horizontalCentered="1"/>
  <pageMargins left="0.7" right="0.7" top="0.75" bottom="0.75" header="0.5" footer="0.3"/>
  <pageSetup scale="94" orientation="portrait" r:id="rId1"/>
  <headerFooter>
    <oddHeader>&amp;C&amp;"Times New Roman,Bold"&amp;8&amp;K0000FFPRIME CONSULTANT NAME</oddHeader>
    <oddFooter>Page &amp;P of &amp;N</oddFooter>
  </headerFooter>
  <rowBreaks count="1" manualBreakCount="1">
    <brk id="28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3"/>
  <sheetViews>
    <sheetView view="pageBreakPreview" zoomScaleNormal="100" zoomScaleSheetLayoutView="100" workbookViewId="0">
      <selection activeCell="E51" sqref="E51"/>
    </sheetView>
  </sheetViews>
  <sheetFormatPr defaultRowHeight="15" x14ac:dyDescent="0.25"/>
  <cols>
    <col min="2" max="2" width="6.7109375" style="36" customWidth="1"/>
    <col min="3" max="3" width="6.5703125" style="36" customWidth="1"/>
    <col min="4" max="4" width="49.85546875" style="24" customWidth="1"/>
    <col min="5" max="11" width="10.5703125" style="30" customWidth="1"/>
    <col min="12" max="12" width="16.42578125" style="30" customWidth="1"/>
  </cols>
  <sheetData>
    <row r="1" spans="2:12" ht="15.75" thickBot="1" x14ac:dyDescent="0.3"/>
    <row r="2" spans="2:12" s="36" customFormat="1" ht="20.25" customHeight="1" thickBot="1" x14ac:dyDescent="0.3">
      <c r="B2" s="35" t="s">
        <v>0</v>
      </c>
      <c r="C2" s="25" t="s">
        <v>1</v>
      </c>
      <c r="D2" s="25" t="s">
        <v>2</v>
      </c>
      <c r="E2" s="25" t="s">
        <v>21</v>
      </c>
      <c r="F2" s="25" t="s">
        <v>22</v>
      </c>
      <c r="G2" s="25" t="s">
        <v>23</v>
      </c>
      <c r="H2" s="25" t="s">
        <v>24</v>
      </c>
      <c r="I2" s="25" t="s">
        <v>25</v>
      </c>
      <c r="J2" s="25" t="s">
        <v>26</v>
      </c>
      <c r="K2" s="25" t="s">
        <v>27</v>
      </c>
      <c r="L2" s="25" t="s">
        <v>3</v>
      </c>
    </row>
    <row r="3" spans="2:12" ht="20.100000000000001" customHeight="1" thickTop="1" thickBot="1" x14ac:dyDescent="0.3">
      <c r="B3" s="53" t="s">
        <v>4</v>
      </c>
      <c r="C3" s="52"/>
      <c r="D3" s="26" t="s">
        <v>5</v>
      </c>
      <c r="E3" s="59"/>
      <c r="F3" s="59"/>
      <c r="G3" s="59"/>
      <c r="H3" s="59"/>
      <c r="I3" s="59"/>
      <c r="J3" s="59"/>
      <c r="K3" s="59"/>
      <c r="L3" s="59"/>
    </row>
    <row r="4" spans="2:12" ht="20.100000000000001" customHeight="1" thickBot="1" x14ac:dyDescent="0.3">
      <c r="B4" s="53" t="s">
        <v>4</v>
      </c>
      <c r="C4" s="52" t="s">
        <v>6</v>
      </c>
      <c r="D4" s="26" t="s">
        <v>7</v>
      </c>
      <c r="E4" s="59"/>
      <c r="F4" s="59"/>
      <c r="G4" s="59"/>
      <c r="H4" s="59"/>
      <c r="I4" s="59"/>
      <c r="J4" s="59"/>
      <c r="K4" s="59"/>
      <c r="L4" s="59"/>
    </row>
    <row r="5" spans="2:12" ht="20.100000000000001" customHeight="1" thickBot="1" x14ac:dyDescent="0.3">
      <c r="B5" s="54"/>
      <c r="C5" s="55" t="s">
        <v>8</v>
      </c>
      <c r="D5" s="27" t="s">
        <v>9</v>
      </c>
      <c r="E5" s="60"/>
      <c r="F5" s="60"/>
      <c r="G5" s="60"/>
      <c r="H5" s="60"/>
      <c r="I5" s="60"/>
      <c r="J5" s="60"/>
      <c r="K5" s="60"/>
      <c r="L5" s="60">
        <f>SUM(E5:K5)</f>
        <v>0</v>
      </c>
    </row>
    <row r="6" spans="2:12" ht="20.100000000000001" customHeight="1" thickBot="1" x14ac:dyDescent="0.3">
      <c r="B6" s="54"/>
      <c r="C6" s="55" t="s">
        <v>10</v>
      </c>
      <c r="D6" s="27" t="s">
        <v>11</v>
      </c>
      <c r="E6" s="60"/>
      <c r="F6" s="60"/>
      <c r="G6" s="60"/>
      <c r="H6" s="60"/>
      <c r="I6" s="60"/>
      <c r="J6" s="60"/>
      <c r="K6" s="60"/>
      <c r="L6" s="60">
        <f>SUM(E6:K6)</f>
        <v>0</v>
      </c>
    </row>
    <row r="7" spans="2:12" ht="20.100000000000001" customHeight="1" thickBot="1" x14ac:dyDescent="0.3">
      <c r="B7" s="54"/>
      <c r="C7" s="55"/>
      <c r="D7" s="28" t="s">
        <v>12</v>
      </c>
      <c r="E7" s="61">
        <f>SUM(E5:E6)</f>
        <v>0</v>
      </c>
      <c r="F7" s="61">
        <f t="shared" ref="F7:K7" si="0">SUM(F5:F6)</f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>SUM(L5:L6)</f>
        <v>0</v>
      </c>
    </row>
    <row r="8" spans="2:12" ht="20.100000000000001" customHeight="1" thickBot="1" x14ac:dyDescent="0.3">
      <c r="B8" s="54"/>
      <c r="C8" s="55"/>
      <c r="D8" s="28" t="s">
        <v>28</v>
      </c>
      <c r="E8" s="62"/>
      <c r="F8" s="62"/>
      <c r="G8" s="62"/>
      <c r="H8" s="62"/>
      <c r="I8" s="62"/>
      <c r="J8" s="62"/>
      <c r="K8" s="62"/>
      <c r="L8" s="63"/>
    </row>
    <row r="9" spans="2:12" ht="20.100000000000001" customHeight="1" thickBot="1" x14ac:dyDescent="0.3">
      <c r="B9" s="54"/>
      <c r="C9" s="55"/>
      <c r="D9" s="28" t="s">
        <v>76</v>
      </c>
      <c r="E9" s="64">
        <f>E7*E8</f>
        <v>0</v>
      </c>
      <c r="F9" s="64">
        <f t="shared" ref="F9:K9" si="1">F7*F8</f>
        <v>0</v>
      </c>
      <c r="G9" s="64">
        <f t="shared" si="1"/>
        <v>0</v>
      </c>
      <c r="H9" s="64">
        <f t="shared" si="1"/>
        <v>0</v>
      </c>
      <c r="I9" s="64">
        <f t="shared" si="1"/>
        <v>0</v>
      </c>
      <c r="J9" s="64">
        <f t="shared" si="1"/>
        <v>0</v>
      </c>
      <c r="K9" s="64">
        <f t="shared" si="1"/>
        <v>0</v>
      </c>
      <c r="L9" s="64">
        <f>SUM(E9:K9)</f>
        <v>0</v>
      </c>
    </row>
    <row r="10" spans="2:12" ht="20.100000000000001" customHeight="1" thickBot="1" x14ac:dyDescent="0.3">
      <c r="B10" s="53" t="s">
        <v>4</v>
      </c>
      <c r="C10" s="52" t="s">
        <v>13</v>
      </c>
      <c r="D10" s="26" t="s">
        <v>72</v>
      </c>
      <c r="E10" s="59"/>
      <c r="F10" s="59"/>
      <c r="G10" s="59"/>
      <c r="H10" s="59"/>
      <c r="I10" s="59"/>
      <c r="J10" s="59"/>
      <c r="K10" s="59"/>
      <c r="L10" s="59"/>
    </row>
    <row r="11" spans="2:12" ht="20.100000000000001" customHeight="1" thickBot="1" x14ac:dyDescent="0.3">
      <c r="B11" s="54"/>
      <c r="C11" s="55" t="s">
        <v>8</v>
      </c>
      <c r="D11" s="27" t="s">
        <v>72</v>
      </c>
      <c r="E11" s="60"/>
      <c r="F11" s="60"/>
      <c r="G11" s="60"/>
      <c r="H11" s="60"/>
      <c r="I11" s="60"/>
      <c r="J11" s="60"/>
      <c r="K11" s="60"/>
      <c r="L11" s="60">
        <f>SUM(E11:K11)</f>
        <v>0</v>
      </c>
    </row>
    <row r="12" spans="2:12" ht="20.100000000000001" customHeight="1" thickBot="1" x14ac:dyDescent="0.3">
      <c r="B12" s="54"/>
      <c r="C12" s="55"/>
      <c r="D12" s="28" t="s">
        <v>12</v>
      </c>
      <c r="E12" s="61">
        <f>SUM(E11)</f>
        <v>0</v>
      </c>
      <c r="F12" s="61">
        <f t="shared" ref="F12:L12" si="2">SUM(F11)</f>
        <v>0</v>
      </c>
      <c r="G12" s="61">
        <f t="shared" si="2"/>
        <v>0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61">
        <f t="shared" si="2"/>
        <v>0</v>
      </c>
      <c r="L12" s="61">
        <f t="shared" si="2"/>
        <v>0</v>
      </c>
    </row>
    <row r="13" spans="2:12" ht="20.100000000000001" customHeight="1" thickBot="1" x14ac:dyDescent="0.3">
      <c r="B13" s="54"/>
      <c r="C13" s="55"/>
      <c r="D13" s="28" t="s">
        <v>28</v>
      </c>
      <c r="E13" s="62">
        <f>E8</f>
        <v>0</v>
      </c>
      <c r="F13" s="62">
        <f>F8</f>
        <v>0</v>
      </c>
      <c r="G13" s="62">
        <f t="shared" ref="G13:K13" si="3">G8</f>
        <v>0</v>
      </c>
      <c r="H13" s="62">
        <f t="shared" si="3"/>
        <v>0</v>
      </c>
      <c r="I13" s="62">
        <f t="shared" si="3"/>
        <v>0</v>
      </c>
      <c r="J13" s="62">
        <f t="shared" si="3"/>
        <v>0</v>
      </c>
      <c r="K13" s="62">
        <f t="shared" si="3"/>
        <v>0</v>
      </c>
      <c r="L13" s="63"/>
    </row>
    <row r="14" spans="2:12" ht="20.100000000000001" customHeight="1" thickBot="1" x14ac:dyDescent="0.3">
      <c r="B14" s="54"/>
      <c r="C14" s="55"/>
      <c r="D14" s="28" t="s">
        <v>76</v>
      </c>
      <c r="E14" s="64">
        <f>E12*E13</f>
        <v>0</v>
      </c>
      <c r="F14" s="64">
        <f t="shared" ref="F14:K14" si="4">F12*F13</f>
        <v>0</v>
      </c>
      <c r="G14" s="64">
        <f t="shared" si="4"/>
        <v>0</v>
      </c>
      <c r="H14" s="64">
        <f t="shared" si="4"/>
        <v>0</v>
      </c>
      <c r="I14" s="64">
        <f t="shared" si="4"/>
        <v>0</v>
      </c>
      <c r="J14" s="64">
        <f t="shared" si="4"/>
        <v>0</v>
      </c>
      <c r="K14" s="64">
        <f t="shared" si="4"/>
        <v>0</v>
      </c>
      <c r="L14" s="64">
        <f>SUM(E14:K14)</f>
        <v>0</v>
      </c>
    </row>
    <row r="15" spans="2:12" ht="20.100000000000001" customHeight="1" thickBot="1" x14ac:dyDescent="0.3">
      <c r="B15" s="53" t="s">
        <v>4</v>
      </c>
      <c r="C15" s="52" t="s">
        <v>14</v>
      </c>
      <c r="D15" s="26" t="s">
        <v>15</v>
      </c>
      <c r="E15" s="59"/>
      <c r="F15" s="59"/>
      <c r="G15" s="59"/>
      <c r="H15" s="59"/>
      <c r="I15" s="59"/>
      <c r="J15" s="59"/>
      <c r="K15" s="59"/>
      <c r="L15" s="59"/>
    </row>
    <row r="16" spans="2:12" ht="20.100000000000001" customHeight="1" thickBot="1" x14ac:dyDescent="0.3">
      <c r="B16" s="54"/>
      <c r="C16" s="55" t="s">
        <v>8</v>
      </c>
      <c r="D16" s="27" t="s">
        <v>16</v>
      </c>
      <c r="E16" s="60"/>
      <c r="F16" s="60"/>
      <c r="G16" s="60"/>
      <c r="H16" s="60"/>
      <c r="I16" s="60"/>
      <c r="J16" s="60"/>
      <c r="K16" s="60"/>
      <c r="L16" s="60">
        <f>SUM(E16:K16)</f>
        <v>0</v>
      </c>
    </row>
    <row r="17" spans="2:12" ht="20.100000000000001" customHeight="1" thickBot="1" x14ac:dyDescent="0.3">
      <c r="B17" s="54"/>
      <c r="C17" s="55"/>
      <c r="D17" s="28" t="s">
        <v>12</v>
      </c>
      <c r="E17" s="61">
        <f t="shared" ref="E17:L17" si="5">SUM(E16:E16)</f>
        <v>0</v>
      </c>
      <c r="F17" s="61">
        <f t="shared" si="5"/>
        <v>0</v>
      </c>
      <c r="G17" s="61">
        <f t="shared" si="5"/>
        <v>0</v>
      </c>
      <c r="H17" s="61">
        <f t="shared" si="5"/>
        <v>0</v>
      </c>
      <c r="I17" s="61">
        <f t="shared" si="5"/>
        <v>0</v>
      </c>
      <c r="J17" s="61">
        <f t="shared" si="5"/>
        <v>0</v>
      </c>
      <c r="K17" s="61">
        <f t="shared" si="5"/>
        <v>0</v>
      </c>
      <c r="L17" s="61">
        <f t="shared" si="5"/>
        <v>0</v>
      </c>
    </row>
    <row r="18" spans="2:12" ht="20.100000000000001" customHeight="1" thickBot="1" x14ac:dyDescent="0.3">
      <c r="B18" s="54"/>
      <c r="C18" s="55"/>
      <c r="D18" s="28" t="s">
        <v>28</v>
      </c>
      <c r="E18" s="62">
        <f t="shared" ref="E18:K18" si="6">E8</f>
        <v>0</v>
      </c>
      <c r="F18" s="62">
        <f t="shared" si="6"/>
        <v>0</v>
      </c>
      <c r="G18" s="62">
        <f t="shared" si="6"/>
        <v>0</v>
      </c>
      <c r="H18" s="62">
        <f t="shared" si="6"/>
        <v>0</v>
      </c>
      <c r="I18" s="62">
        <f t="shared" si="6"/>
        <v>0</v>
      </c>
      <c r="J18" s="62">
        <f t="shared" si="6"/>
        <v>0</v>
      </c>
      <c r="K18" s="62">
        <f t="shared" si="6"/>
        <v>0</v>
      </c>
      <c r="L18" s="63"/>
    </row>
    <row r="19" spans="2:12" ht="20.100000000000001" customHeight="1" thickBot="1" x14ac:dyDescent="0.3">
      <c r="B19" s="54"/>
      <c r="C19" s="55"/>
      <c r="D19" s="28" t="s">
        <v>76</v>
      </c>
      <c r="E19" s="64">
        <f>E17*E18</f>
        <v>0</v>
      </c>
      <c r="F19" s="64">
        <f>F17*F18</f>
        <v>0</v>
      </c>
      <c r="G19" s="64">
        <f t="shared" ref="G19:K19" si="7">G17*G18</f>
        <v>0</v>
      </c>
      <c r="H19" s="64">
        <f t="shared" si="7"/>
        <v>0</v>
      </c>
      <c r="I19" s="64">
        <f t="shared" si="7"/>
        <v>0</v>
      </c>
      <c r="J19" s="64">
        <f t="shared" si="7"/>
        <v>0</v>
      </c>
      <c r="K19" s="64">
        <f t="shared" si="7"/>
        <v>0</v>
      </c>
      <c r="L19" s="64">
        <f>SUM(E19:K19)</f>
        <v>0</v>
      </c>
    </row>
    <row r="20" spans="2:12" ht="20.100000000000001" customHeight="1" thickBot="1" x14ac:dyDescent="0.3">
      <c r="B20" s="53"/>
      <c r="C20" s="52"/>
      <c r="D20" s="26"/>
      <c r="E20" s="59"/>
      <c r="F20" s="59"/>
      <c r="G20" s="59"/>
      <c r="H20" s="59"/>
      <c r="I20" s="59"/>
      <c r="J20" s="59"/>
      <c r="K20" s="59"/>
      <c r="L20" s="65"/>
    </row>
    <row r="21" spans="2:12" ht="20.100000000000001" customHeight="1" thickBot="1" x14ac:dyDescent="0.3">
      <c r="B21" s="54"/>
      <c r="C21" s="55"/>
      <c r="D21" s="29" t="s">
        <v>29</v>
      </c>
      <c r="E21" s="66">
        <f t="shared" ref="E21:L21" si="8">E7+E12+E17</f>
        <v>0</v>
      </c>
      <c r="F21" s="66">
        <f t="shared" si="8"/>
        <v>0</v>
      </c>
      <c r="G21" s="66">
        <f t="shared" si="8"/>
        <v>0</v>
      </c>
      <c r="H21" s="66">
        <f t="shared" si="8"/>
        <v>0</v>
      </c>
      <c r="I21" s="66">
        <f t="shared" si="8"/>
        <v>0</v>
      </c>
      <c r="J21" s="66">
        <f t="shared" si="8"/>
        <v>0</v>
      </c>
      <c r="K21" s="66">
        <f t="shared" si="8"/>
        <v>0</v>
      </c>
      <c r="L21" s="66">
        <f t="shared" si="8"/>
        <v>0</v>
      </c>
    </row>
    <row r="22" spans="2:12" ht="20.100000000000001" customHeight="1" thickBot="1" x14ac:dyDescent="0.3">
      <c r="B22" s="54"/>
      <c r="C22" s="55"/>
      <c r="D22" s="29" t="s">
        <v>30</v>
      </c>
      <c r="E22" s="67">
        <f t="shared" ref="E22:K22" si="9">E8</f>
        <v>0</v>
      </c>
      <c r="F22" s="67">
        <f t="shared" si="9"/>
        <v>0</v>
      </c>
      <c r="G22" s="67">
        <f t="shared" si="9"/>
        <v>0</v>
      </c>
      <c r="H22" s="67">
        <f t="shared" si="9"/>
        <v>0</v>
      </c>
      <c r="I22" s="67">
        <f t="shared" si="9"/>
        <v>0</v>
      </c>
      <c r="J22" s="67">
        <f t="shared" si="9"/>
        <v>0</v>
      </c>
      <c r="K22" s="67">
        <f t="shared" si="9"/>
        <v>0</v>
      </c>
      <c r="L22" s="68"/>
    </row>
    <row r="23" spans="2:12" ht="20.100000000000001" customHeight="1" thickBot="1" x14ac:dyDescent="0.3">
      <c r="B23" s="54"/>
      <c r="C23" s="55"/>
      <c r="D23" s="29" t="s">
        <v>77</v>
      </c>
      <c r="E23" s="69">
        <f>E21*E22</f>
        <v>0</v>
      </c>
      <c r="F23" s="69">
        <f t="shared" ref="F23:K23" si="10">F21*F22</f>
        <v>0</v>
      </c>
      <c r="G23" s="69">
        <f t="shared" si="10"/>
        <v>0</v>
      </c>
      <c r="H23" s="69">
        <f t="shared" si="10"/>
        <v>0</v>
      </c>
      <c r="I23" s="69">
        <f t="shared" si="10"/>
        <v>0</v>
      </c>
      <c r="J23" s="69">
        <f t="shared" si="10"/>
        <v>0</v>
      </c>
      <c r="K23" s="69">
        <f t="shared" si="10"/>
        <v>0</v>
      </c>
      <c r="L23" s="69">
        <f>SUM(E23:K23)</f>
        <v>0</v>
      </c>
    </row>
    <row r="24" spans="2:12" ht="20.100000000000001" customHeight="1" thickBot="1" x14ac:dyDescent="0.3">
      <c r="B24" s="53" t="s">
        <v>19</v>
      </c>
      <c r="C24" s="56"/>
      <c r="D24" s="26" t="s">
        <v>89</v>
      </c>
      <c r="E24" s="59"/>
      <c r="F24" s="59"/>
      <c r="G24" s="59"/>
      <c r="H24" s="59"/>
      <c r="I24" s="59"/>
      <c r="J24" s="59"/>
      <c r="K24" s="59"/>
      <c r="L24" s="59"/>
    </row>
    <row r="25" spans="2:12" ht="20.100000000000001" customHeight="1" thickBot="1" x14ac:dyDescent="0.3">
      <c r="B25" s="53" t="s">
        <v>19</v>
      </c>
      <c r="C25" s="52" t="s">
        <v>6</v>
      </c>
      <c r="D25" s="26" t="s">
        <v>84</v>
      </c>
      <c r="E25" s="59"/>
      <c r="F25" s="59"/>
      <c r="G25" s="59"/>
      <c r="H25" s="59"/>
      <c r="I25" s="59"/>
      <c r="J25" s="59"/>
      <c r="K25" s="59"/>
      <c r="L25" s="59"/>
    </row>
    <row r="26" spans="2:12" ht="20.100000000000001" customHeight="1" thickBot="1" x14ac:dyDescent="0.3">
      <c r="B26" s="54"/>
      <c r="C26" s="55" t="s">
        <v>8</v>
      </c>
      <c r="D26" s="27" t="s">
        <v>73</v>
      </c>
      <c r="E26" s="60"/>
      <c r="F26" s="60"/>
      <c r="G26" s="60"/>
      <c r="H26" s="60"/>
      <c r="I26" s="60"/>
      <c r="J26" s="60"/>
      <c r="K26" s="60"/>
      <c r="L26" s="60">
        <f>SUM(E26:K26)</f>
        <v>0</v>
      </c>
    </row>
    <row r="27" spans="2:12" ht="20.100000000000001" customHeight="1" thickBot="1" x14ac:dyDescent="0.3">
      <c r="B27" s="54"/>
      <c r="C27" s="55"/>
      <c r="D27" s="28" t="s">
        <v>12</v>
      </c>
      <c r="E27" s="61">
        <f t="shared" ref="E27:L27" si="11">SUM(E26:E26)</f>
        <v>0</v>
      </c>
      <c r="F27" s="61">
        <f t="shared" si="11"/>
        <v>0</v>
      </c>
      <c r="G27" s="61">
        <f t="shared" si="11"/>
        <v>0</v>
      </c>
      <c r="H27" s="61">
        <f t="shared" si="11"/>
        <v>0</v>
      </c>
      <c r="I27" s="61">
        <f t="shared" si="11"/>
        <v>0</v>
      </c>
      <c r="J27" s="61">
        <f t="shared" si="11"/>
        <v>0</v>
      </c>
      <c r="K27" s="61">
        <f t="shared" si="11"/>
        <v>0</v>
      </c>
      <c r="L27" s="61">
        <f t="shared" si="11"/>
        <v>0</v>
      </c>
    </row>
    <row r="28" spans="2:12" ht="20.100000000000001" customHeight="1" thickBot="1" x14ac:dyDescent="0.3">
      <c r="B28" s="54"/>
      <c r="C28" s="55"/>
      <c r="D28" s="28" t="s">
        <v>28</v>
      </c>
      <c r="E28" s="62">
        <f t="shared" ref="E28:K28" si="12">E8</f>
        <v>0</v>
      </c>
      <c r="F28" s="62">
        <f t="shared" si="12"/>
        <v>0</v>
      </c>
      <c r="G28" s="62">
        <f t="shared" si="12"/>
        <v>0</v>
      </c>
      <c r="H28" s="62">
        <f t="shared" si="12"/>
        <v>0</v>
      </c>
      <c r="I28" s="62">
        <f t="shared" si="12"/>
        <v>0</v>
      </c>
      <c r="J28" s="62">
        <f t="shared" si="12"/>
        <v>0</v>
      </c>
      <c r="K28" s="62">
        <f t="shared" si="12"/>
        <v>0</v>
      </c>
      <c r="L28" s="63"/>
    </row>
    <row r="29" spans="2:12" ht="20.100000000000001" customHeight="1" thickBot="1" x14ac:dyDescent="0.3">
      <c r="B29" s="54"/>
      <c r="C29" s="55"/>
      <c r="D29" s="28" t="s">
        <v>76</v>
      </c>
      <c r="E29" s="64">
        <f>E27*E28</f>
        <v>0</v>
      </c>
      <c r="F29" s="64">
        <f t="shared" ref="F29:K29" si="13">F27*F28</f>
        <v>0</v>
      </c>
      <c r="G29" s="64">
        <f t="shared" si="13"/>
        <v>0</v>
      </c>
      <c r="H29" s="64">
        <f t="shared" si="13"/>
        <v>0</v>
      </c>
      <c r="I29" s="64">
        <f t="shared" si="13"/>
        <v>0</v>
      </c>
      <c r="J29" s="64">
        <f t="shared" si="13"/>
        <v>0</v>
      </c>
      <c r="K29" s="64">
        <f t="shared" si="13"/>
        <v>0</v>
      </c>
      <c r="L29" s="64">
        <f>SUM(E29:K29)</f>
        <v>0</v>
      </c>
    </row>
    <row r="30" spans="2:12" ht="20.100000000000001" customHeight="1" thickBot="1" x14ac:dyDescent="0.3">
      <c r="B30" s="53" t="s">
        <v>19</v>
      </c>
      <c r="C30" s="52" t="s">
        <v>13</v>
      </c>
      <c r="D30" s="76" t="s">
        <v>85</v>
      </c>
      <c r="E30" s="59"/>
      <c r="F30" s="59"/>
      <c r="G30" s="59"/>
      <c r="H30" s="59"/>
      <c r="I30" s="59"/>
      <c r="J30" s="59"/>
      <c r="K30" s="59"/>
      <c r="L30" s="59"/>
    </row>
    <row r="31" spans="2:12" ht="20.100000000000001" customHeight="1" thickBot="1" x14ac:dyDescent="0.3">
      <c r="B31" s="54"/>
      <c r="C31" s="55" t="s">
        <v>8</v>
      </c>
      <c r="D31" s="27" t="s">
        <v>86</v>
      </c>
      <c r="E31" s="60"/>
      <c r="F31" s="60"/>
      <c r="G31" s="60"/>
      <c r="H31" s="60"/>
      <c r="I31" s="60"/>
      <c r="J31" s="60"/>
      <c r="K31" s="60"/>
      <c r="L31" s="60">
        <f>SUM(E31:K31)</f>
        <v>0</v>
      </c>
    </row>
    <row r="32" spans="2:12" ht="20.100000000000001" customHeight="1" thickBot="1" x14ac:dyDescent="0.3">
      <c r="B32" s="54"/>
      <c r="C32" s="55" t="s">
        <v>10</v>
      </c>
      <c r="D32" s="27" t="s">
        <v>80</v>
      </c>
      <c r="E32" s="60"/>
      <c r="F32" s="60"/>
      <c r="G32" s="60"/>
      <c r="H32" s="60"/>
      <c r="I32" s="60"/>
      <c r="J32" s="60"/>
      <c r="K32" s="60"/>
      <c r="L32" s="60">
        <f>SUM(E32:K32)</f>
        <v>0</v>
      </c>
    </row>
    <row r="33" spans="2:12" ht="20.100000000000001" customHeight="1" thickBot="1" x14ac:dyDescent="0.3">
      <c r="B33" s="54"/>
      <c r="C33" s="55"/>
      <c r="D33" s="28" t="s">
        <v>12</v>
      </c>
      <c r="E33" s="61">
        <f t="shared" ref="E33:L33" si="14">SUM(E31:E31)</f>
        <v>0</v>
      </c>
      <c r="F33" s="61">
        <f t="shared" si="14"/>
        <v>0</v>
      </c>
      <c r="G33" s="61">
        <f t="shared" si="14"/>
        <v>0</v>
      </c>
      <c r="H33" s="61">
        <f t="shared" si="14"/>
        <v>0</v>
      </c>
      <c r="I33" s="61">
        <f t="shared" si="14"/>
        <v>0</v>
      </c>
      <c r="J33" s="61">
        <f t="shared" si="14"/>
        <v>0</v>
      </c>
      <c r="K33" s="61">
        <f t="shared" si="14"/>
        <v>0</v>
      </c>
      <c r="L33" s="61">
        <f t="shared" si="14"/>
        <v>0</v>
      </c>
    </row>
    <row r="34" spans="2:12" ht="20.100000000000001" customHeight="1" thickBot="1" x14ac:dyDescent="0.3">
      <c r="B34" s="54"/>
      <c r="C34" s="55"/>
      <c r="D34" s="28" t="s">
        <v>28</v>
      </c>
      <c r="E34" s="62">
        <f t="shared" ref="E34:K34" si="15">E8</f>
        <v>0</v>
      </c>
      <c r="F34" s="62">
        <f t="shared" si="15"/>
        <v>0</v>
      </c>
      <c r="G34" s="62">
        <f t="shared" si="15"/>
        <v>0</v>
      </c>
      <c r="H34" s="62">
        <f t="shared" si="15"/>
        <v>0</v>
      </c>
      <c r="I34" s="62">
        <f t="shared" si="15"/>
        <v>0</v>
      </c>
      <c r="J34" s="62">
        <f t="shared" si="15"/>
        <v>0</v>
      </c>
      <c r="K34" s="62">
        <f t="shared" si="15"/>
        <v>0</v>
      </c>
      <c r="L34" s="63"/>
    </row>
    <row r="35" spans="2:12" ht="20.100000000000001" customHeight="1" thickBot="1" x14ac:dyDescent="0.3">
      <c r="B35" s="54"/>
      <c r="C35" s="55"/>
      <c r="D35" s="28" t="s">
        <v>76</v>
      </c>
      <c r="E35" s="64">
        <f>E33*E34</f>
        <v>0</v>
      </c>
      <c r="F35" s="64">
        <f t="shared" ref="F35:K35" si="16">F33*F34</f>
        <v>0</v>
      </c>
      <c r="G35" s="64">
        <f t="shared" si="16"/>
        <v>0</v>
      </c>
      <c r="H35" s="64">
        <f t="shared" si="16"/>
        <v>0</v>
      </c>
      <c r="I35" s="64">
        <f t="shared" si="16"/>
        <v>0</v>
      </c>
      <c r="J35" s="64">
        <f t="shared" si="16"/>
        <v>0</v>
      </c>
      <c r="K35" s="64">
        <f t="shared" si="16"/>
        <v>0</v>
      </c>
      <c r="L35" s="64">
        <f>SUM(E35:K35)</f>
        <v>0</v>
      </c>
    </row>
    <row r="36" spans="2:12" ht="20.100000000000001" customHeight="1" thickBot="1" x14ac:dyDescent="0.3">
      <c r="B36" s="53" t="s">
        <v>19</v>
      </c>
      <c r="C36" s="52" t="s">
        <v>14</v>
      </c>
      <c r="D36" s="76" t="s">
        <v>87</v>
      </c>
      <c r="E36" s="59"/>
      <c r="F36" s="59"/>
      <c r="G36" s="59"/>
      <c r="H36" s="59"/>
      <c r="I36" s="59"/>
      <c r="J36" s="59"/>
      <c r="K36" s="59"/>
      <c r="L36" s="59"/>
    </row>
    <row r="37" spans="2:12" ht="20.100000000000001" customHeight="1" thickBot="1" x14ac:dyDescent="0.3">
      <c r="B37" s="54"/>
      <c r="C37" s="55" t="s">
        <v>8</v>
      </c>
      <c r="D37" s="27" t="s">
        <v>87</v>
      </c>
      <c r="E37" s="60"/>
      <c r="F37" s="60"/>
      <c r="G37" s="60"/>
      <c r="H37" s="60"/>
      <c r="I37" s="60"/>
      <c r="J37" s="60"/>
      <c r="K37" s="60"/>
      <c r="L37" s="60">
        <f>SUM(E37:K37)</f>
        <v>0</v>
      </c>
    </row>
    <row r="38" spans="2:12" ht="20.100000000000001" customHeight="1" thickBot="1" x14ac:dyDescent="0.3">
      <c r="B38" s="54"/>
      <c r="C38" s="55"/>
      <c r="D38" s="28" t="s">
        <v>12</v>
      </c>
      <c r="E38" s="61">
        <f t="shared" ref="E38:L38" si="17">SUM(E37:E37)</f>
        <v>0</v>
      </c>
      <c r="F38" s="61">
        <f t="shared" si="17"/>
        <v>0</v>
      </c>
      <c r="G38" s="61">
        <f t="shared" si="17"/>
        <v>0</v>
      </c>
      <c r="H38" s="61">
        <f t="shared" si="17"/>
        <v>0</v>
      </c>
      <c r="I38" s="61">
        <f t="shared" si="17"/>
        <v>0</v>
      </c>
      <c r="J38" s="61">
        <f t="shared" si="17"/>
        <v>0</v>
      </c>
      <c r="K38" s="61">
        <f t="shared" si="17"/>
        <v>0</v>
      </c>
      <c r="L38" s="61">
        <f t="shared" si="17"/>
        <v>0</v>
      </c>
    </row>
    <row r="39" spans="2:12" ht="20.100000000000001" customHeight="1" thickBot="1" x14ac:dyDescent="0.3">
      <c r="B39" s="54"/>
      <c r="C39" s="55"/>
      <c r="D39" s="28" t="s">
        <v>28</v>
      </c>
      <c r="E39" s="62">
        <f t="shared" ref="E39:K39" si="18">E14</f>
        <v>0</v>
      </c>
      <c r="F39" s="62">
        <f t="shared" si="18"/>
        <v>0</v>
      </c>
      <c r="G39" s="62">
        <f t="shared" si="18"/>
        <v>0</v>
      </c>
      <c r="H39" s="62">
        <f t="shared" si="18"/>
        <v>0</v>
      </c>
      <c r="I39" s="62">
        <f t="shared" si="18"/>
        <v>0</v>
      </c>
      <c r="J39" s="62">
        <f t="shared" si="18"/>
        <v>0</v>
      </c>
      <c r="K39" s="62">
        <f t="shared" si="18"/>
        <v>0</v>
      </c>
      <c r="L39" s="63"/>
    </row>
    <row r="40" spans="2:12" ht="20.100000000000001" customHeight="1" thickBot="1" x14ac:dyDescent="0.3">
      <c r="B40" s="54"/>
      <c r="C40" s="55"/>
      <c r="D40" s="28" t="s">
        <v>76</v>
      </c>
      <c r="E40" s="64">
        <f>E38*E39</f>
        <v>0</v>
      </c>
      <c r="F40" s="64">
        <f t="shared" ref="F40:K40" si="19">F38*F39</f>
        <v>0</v>
      </c>
      <c r="G40" s="64">
        <f t="shared" si="19"/>
        <v>0</v>
      </c>
      <c r="H40" s="64">
        <f t="shared" si="19"/>
        <v>0</v>
      </c>
      <c r="I40" s="64">
        <f t="shared" si="19"/>
        <v>0</v>
      </c>
      <c r="J40" s="64">
        <f t="shared" si="19"/>
        <v>0</v>
      </c>
      <c r="K40" s="64">
        <f t="shared" si="19"/>
        <v>0</v>
      </c>
      <c r="L40" s="64">
        <f>SUM(E40:K40)</f>
        <v>0</v>
      </c>
    </row>
    <row r="41" spans="2:12" ht="20.100000000000001" customHeight="1" thickBot="1" x14ac:dyDescent="0.3">
      <c r="B41" s="53" t="s">
        <v>19</v>
      </c>
      <c r="C41" s="52" t="s">
        <v>17</v>
      </c>
      <c r="D41" s="76" t="s">
        <v>88</v>
      </c>
      <c r="E41" s="59"/>
      <c r="F41" s="59"/>
      <c r="G41" s="59"/>
      <c r="H41" s="59"/>
      <c r="I41" s="59"/>
      <c r="J41" s="59"/>
      <c r="K41" s="59"/>
      <c r="L41" s="59"/>
    </row>
    <row r="42" spans="2:12" ht="20.100000000000001" customHeight="1" thickBot="1" x14ac:dyDescent="0.3">
      <c r="B42" s="54"/>
      <c r="C42" s="55" t="s">
        <v>8</v>
      </c>
      <c r="D42" s="27" t="s">
        <v>88</v>
      </c>
      <c r="E42" s="60"/>
      <c r="F42" s="60"/>
      <c r="G42" s="60"/>
      <c r="H42" s="60"/>
      <c r="I42" s="60"/>
      <c r="J42" s="60"/>
      <c r="K42" s="60"/>
      <c r="L42" s="60">
        <f>SUM(E42:K42)</f>
        <v>0</v>
      </c>
    </row>
    <row r="43" spans="2:12" ht="20.100000000000001" customHeight="1" thickBot="1" x14ac:dyDescent="0.3">
      <c r="B43" s="54"/>
      <c r="C43" s="55"/>
      <c r="D43" s="28" t="s">
        <v>12</v>
      </c>
      <c r="E43" s="61">
        <f t="shared" ref="E43:L43" si="20">SUM(E42:E42)</f>
        <v>0</v>
      </c>
      <c r="F43" s="61">
        <f t="shared" si="20"/>
        <v>0</v>
      </c>
      <c r="G43" s="61">
        <f t="shared" si="20"/>
        <v>0</v>
      </c>
      <c r="H43" s="61">
        <f t="shared" si="20"/>
        <v>0</v>
      </c>
      <c r="I43" s="61">
        <f t="shared" si="20"/>
        <v>0</v>
      </c>
      <c r="J43" s="61">
        <f t="shared" si="20"/>
        <v>0</v>
      </c>
      <c r="K43" s="61">
        <f t="shared" si="20"/>
        <v>0</v>
      </c>
      <c r="L43" s="61">
        <f t="shared" si="20"/>
        <v>0</v>
      </c>
    </row>
    <row r="44" spans="2:12" ht="20.100000000000001" customHeight="1" thickBot="1" x14ac:dyDescent="0.3">
      <c r="B44" s="54"/>
      <c r="C44" s="55"/>
      <c r="D44" s="28" t="s">
        <v>28</v>
      </c>
      <c r="E44" s="62">
        <f t="shared" ref="E44:K44" si="21">E19</f>
        <v>0</v>
      </c>
      <c r="F44" s="62">
        <f t="shared" si="21"/>
        <v>0</v>
      </c>
      <c r="G44" s="62">
        <f t="shared" si="21"/>
        <v>0</v>
      </c>
      <c r="H44" s="62">
        <f t="shared" si="21"/>
        <v>0</v>
      </c>
      <c r="I44" s="62">
        <f t="shared" si="21"/>
        <v>0</v>
      </c>
      <c r="J44" s="62">
        <f t="shared" si="21"/>
        <v>0</v>
      </c>
      <c r="K44" s="62">
        <f t="shared" si="21"/>
        <v>0</v>
      </c>
      <c r="L44" s="63"/>
    </row>
    <row r="45" spans="2:12" ht="20.100000000000001" customHeight="1" thickBot="1" x14ac:dyDescent="0.3">
      <c r="B45" s="54"/>
      <c r="C45" s="55"/>
      <c r="D45" s="28" t="s">
        <v>76</v>
      </c>
      <c r="E45" s="64">
        <f>E43*E44</f>
        <v>0</v>
      </c>
      <c r="F45" s="64">
        <f t="shared" ref="F45:K45" si="22">F43*F44</f>
        <v>0</v>
      </c>
      <c r="G45" s="64">
        <f t="shared" si="22"/>
        <v>0</v>
      </c>
      <c r="H45" s="64">
        <f t="shared" si="22"/>
        <v>0</v>
      </c>
      <c r="I45" s="64">
        <f t="shared" si="22"/>
        <v>0</v>
      </c>
      <c r="J45" s="64">
        <f t="shared" si="22"/>
        <v>0</v>
      </c>
      <c r="K45" s="64">
        <f t="shared" si="22"/>
        <v>0</v>
      </c>
      <c r="L45" s="64">
        <f>SUM(E45:K45)</f>
        <v>0</v>
      </c>
    </row>
    <row r="46" spans="2:12" ht="20.100000000000001" customHeight="1" thickBot="1" x14ac:dyDescent="0.3">
      <c r="B46" s="53"/>
      <c r="C46" s="52"/>
      <c r="D46" s="26"/>
      <c r="E46" s="59"/>
      <c r="F46" s="59"/>
      <c r="G46" s="59"/>
      <c r="H46" s="59"/>
      <c r="I46" s="59"/>
      <c r="J46" s="59"/>
      <c r="K46" s="59"/>
      <c r="L46" s="65"/>
    </row>
    <row r="47" spans="2:12" ht="20.100000000000001" customHeight="1" thickBot="1" x14ac:dyDescent="0.3">
      <c r="B47" s="54"/>
      <c r="C47" s="55"/>
      <c r="D47" s="29" t="s">
        <v>31</v>
      </c>
      <c r="E47" s="66">
        <f>E27+E33+E38+E43</f>
        <v>0</v>
      </c>
      <c r="F47" s="66">
        <f t="shared" ref="F47:K47" si="23">F27+F33+F38+F43</f>
        <v>0</v>
      </c>
      <c r="G47" s="66">
        <f t="shared" si="23"/>
        <v>0</v>
      </c>
      <c r="H47" s="66">
        <f t="shared" si="23"/>
        <v>0</v>
      </c>
      <c r="I47" s="66">
        <f t="shared" si="23"/>
        <v>0</v>
      </c>
      <c r="J47" s="66">
        <f t="shared" si="23"/>
        <v>0</v>
      </c>
      <c r="K47" s="66">
        <f t="shared" si="23"/>
        <v>0</v>
      </c>
      <c r="L47" s="66">
        <f>L27+L33+L38+L43</f>
        <v>0</v>
      </c>
    </row>
    <row r="48" spans="2:12" ht="20.100000000000001" customHeight="1" thickBot="1" x14ac:dyDescent="0.3">
      <c r="B48" s="54"/>
      <c r="C48" s="55"/>
      <c r="D48" s="29" t="s">
        <v>32</v>
      </c>
      <c r="E48" s="67">
        <f t="shared" ref="E48:K48" si="24">E8</f>
        <v>0</v>
      </c>
      <c r="F48" s="67">
        <f t="shared" si="24"/>
        <v>0</v>
      </c>
      <c r="G48" s="67">
        <f t="shared" si="24"/>
        <v>0</v>
      </c>
      <c r="H48" s="67">
        <f t="shared" si="24"/>
        <v>0</v>
      </c>
      <c r="I48" s="67">
        <f t="shared" si="24"/>
        <v>0</v>
      </c>
      <c r="J48" s="67">
        <f t="shared" si="24"/>
        <v>0</v>
      </c>
      <c r="K48" s="67">
        <f t="shared" si="24"/>
        <v>0</v>
      </c>
      <c r="L48" s="68"/>
    </row>
    <row r="49" spans="2:12" ht="20.100000000000001" customHeight="1" thickBot="1" x14ac:dyDescent="0.3">
      <c r="B49" s="54"/>
      <c r="C49" s="55"/>
      <c r="D49" s="29" t="s">
        <v>78</v>
      </c>
      <c r="E49" s="69">
        <f>E47*E48</f>
        <v>0</v>
      </c>
      <c r="F49" s="69">
        <f t="shared" ref="F49:K49" si="25">F47*F48</f>
        <v>0</v>
      </c>
      <c r="G49" s="69">
        <f t="shared" si="25"/>
        <v>0</v>
      </c>
      <c r="H49" s="69">
        <f t="shared" si="25"/>
        <v>0</v>
      </c>
      <c r="I49" s="69">
        <f t="shared" si="25"/>
        <v>0</v>
      </c>
      <c r="J49" s="69">
        <f t="shared" si="25"/>
        <v>0</v>
      </c>
      <c r="K49" s="69">
        <f t="shared" si="25"/>
        <v>0</v>
      </c>
      <c r="L49" s="69">
        <f>SUM(E49:K49)</f>
        <v>0</v>
      </c>
    </row>
    <row r="50" spans="2:12" ht="20.100000000000001" customHeight="1" thickBot="1" x14ac:dyDescent="0.3">
      <c r="B50" s="53"/>
      <c r="C50" s="52"/>
      <c r="D50" s="26"/>
      <c r="E50" s="59"/>
      <c r="F50" s="59"/>
      <c r="G50" s="59"/>
      <c r="H50" s="59"/>
      <c r="I50" s="59"/>
      <c r="J50" s="59"/>
      <c r="K50" s="59"/>
      <c r="L50" s="65"/>
    </row>
    <row r="51" spans="2:12" ht="20.100000000000001" customHeight="1" thickBot="1" x14ac:dyDescent="0.3">
      <c r="B51" s="57"/>
      <c r="C51" s="57"/>
      <c r="D51" s="48" t="s">
        <v>20</v>
      </c>
      <c r="E51" s="33">
        <f t="shared" ref="E51:L51" si="26">E21+E47</f>
        <v>0</v>
      </c>
      <c r="F51" s="33">
        <f t="shared" si="26"/>
        <v>0</v>
      </c>
      <c r="G51" s="33">
        <f t="shared" si="26"/>
        <v>0</v>
      </c>
      <c r="H51" s="33">
        <f t="shared" si="26"/>
        <v>0</v>
      </c>
      <c r="I51" s="33">
        <f t="shared" si="26"/>
        <v>0</v>
      </c>
      <c r="J51" s="33">
        <f t="shared" si="26"/>
        <v>0</v>
      </c>
      <c r="K51" s="33">
        <f>K21+K47</f>
        <v>0</v>
      </c>
      <c r="L51" s="33">
        <f t="shared" si="26"/>
        <v>0</v>
      </c>
    </row>
    <row r="52" spans="2:12" ht="20.100000000000001" customHeight="1" thickBot="1" x14ac:dyDescent="0.3">
      <c r="B52" s="58"/>
      <c r="C52" s="58"/>
      <c r="D52" s="49" t="s">
        <v>28</v>
      </c>
      <c r="E52" s="32">
        <f t="shared" ref="E52:K52" si="27">E8</f>
        <v>0</v>
      </c>
      <c r="F52" s="32">
        <f t="shared" si="27"/>
        <v>0</v>
      </c>
      <c r="G52" s="32">
        <f t="shared" si="27"/>
        <v>0</v>
      </c>
      <c r="H52" s="32">
        <f t="shared" si="27"/>
        <v>0</v>
      </c>
      <c r="I52" s="32">
        <f t="shared" si="27"/>
        <v>0</v>
      </c>
      <c r="J52" s="32">
        <f t="shared" si="27"/>
        <v>0</v>
      </c>
      <c r="K52" s="32">
        <f t="shared" si="27"/>
        <v>0</v>
      </c>
      <c r="L52" s="34"/>
    </row>
    <row r="53" spans="2:12" ht="20.100000000000001" customHeight="1" thickBot="1" x14ac:dyDescent="0.3">
      <c r="B53" s="58"/>
      <c r="C53" s="58"/>
      <c r="D53" s="49" t="s">
        <v>79</v>
      </c>
      <c r="E53" s="31">
        <f>E51*E52</f>
        <v>0</v>
      </c>
      <c r="F53" s="31">
        <f t="shared" ref="F53:K53" si="28">F51*F52</f>
        <v>0</v>
      </c>
      <c r="G53" s="31">
        <f t="shared" si="28"/>
        <v>0</v>
      </c>
      <c r="H53" s="31">
        <f t="shared" si="28"/>
        <v>0</v>
      </c>
      <c r="I53" s="31">
        <f t="shared" si="28"/>
        <v>0</v>
      </c>
      <c r="J53" s="31">
        <f t="shared" si="28"/>
        <v>0</v>
      </c>
      <c r="K53" s="31">
        <f t="shared" si="28"/>
        <v>0</v>
      </c>
      <c r="L53" s="31">
        <f>SUM(E53:K53)</f>
        <v>0</v>
      </c>
    </row>
  </sheetData>
  <printOptions horizontalCentered="1"/>
  <pageMargins left="0.7" right="0.7" top="0.75" bottom="0.75" header="0.3" footer="0.3"/>
  <pageSetup scale="65" fitToHeight="7" orientation="landscape" r:id="rId1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39"/>
  <sheetViews>
    <sheetView view="pageBreakPreview" zoomScaleNormal="100" zoomScaleSheetLayoutView="100" workbookViewId="0">
      <selection activeCell="L11" sqref="L11"/>
    </sheetView>
  </sheetViews>
  <sheetFormatPr defaultRowHeight="15" x14ac:dyDescent="0.25"/>
  <cols>
    <col min="3" max="3" width="13" customWidth="1"/>
    <col min="4" max="4" width="5.140625" customWidth="1"/>
    <col min="5" max="6" width="13.140625" customWidth="1"/>
    <col min="7" max="7" width="11.140625" customWidth="1"/>
    <col min="8" max="8" width="9.140625" customWidth="1"/>
    <col min="9" max="9" width="3.140625" customWidth="1"/>
    <col min="10" max="10" width="5.140625" customWidth="1"/>
    <col min="11" max="11" width="3.140625" customWidth="1"/>
    <col min="12" max="12" width="15.140625" customWidth="1"/>
  </cols>
  <sheetData>
    <row r="2" spans="2:12" x14ac:dyDescent="0.25">
      <c r="B2" s="37" t="s">
        <v>33</v>
      </c>
      <c r="C2" s="37"/>
      <c r="D2" s="37"/>
      <c r="E2" s="37"/>
      <c r="F2" s="37"/>
      <c r="G2" s="37"/>
      <c r="H2" s="37"/>
    </row>
    <row r="3" spans="2:12" x14ac:dyDescent="0.25">
      <c r="B3" s="81" t="s">
        <v>34</v>
      </c>
      <c r="C3" s="81"/>
      <c r="D3" s="81"/>
      <c r="E3" s="81"/>
      <c r="F3" s="81"/>
      <c r="G3" s="81"/>
      <c r="H3" s="81"/>
      <c r="I3" s="81"/>
      <c r="K3" s="20" t="s">
        <v>35</v>
      </c>
      <c r="L3" s="39">
        <f>'Schedule B1'!L53</f>
        <v>0</v>
      </c>
    </row>
    <row r="4" spans="2:12" ht="15.75" thickBot="1" x14ac:dyDescent="0.3">
      <c r="B4" s="81" t="s">
        <v>36</v>
      </c>
      <c r="C4" s="81"/>
      <c r="D4" s="81"/>
      <c r="E4" s="81"/>
      <c r="F4" s="81"/>
      <c r="G4" s="81"/>
      <c r="H4" s="42">
        <v>1.1000000000000001</v>
      </c>
      <c r="I4" s="23" t="s">
        <v>37</v>
      </c>
      <c r="J4" s="20" t="s">
        <v>38</v>
      </c>
      <c r="K4" s="20" t="s">
        <v>35</v>
      </c>
      <c r="L4" s="40">
        <f>L3*(H4/100)</f>
        <v>0</v>
      </c>
    </row>
    <row r="5" spans="2:12" x14ac:dyDescent="0.25">
      <c r="B5" s="81" t="s">
        <v>39</v>
      </c>
      <c r="C5" s="81"/>
      <c r="D5" s="81"/>
      <c r="E5" s="81"/>
      <c r="F5" s="81"/>
      <c r="G5" s="81"/>
      <c r="H5" s="81"/>
      <c r="I5" s="81"/>
      <c r="K5" s="20" t="s">
        <v>35</v>
      </c>
      <c r="L5" s="39">
        <f>L3+L4</f>
        <v>0</v>
      </c>
    </row>
    <row r="6" spans="2:12" ht="15.75" thickBot="1" x14ac:dyDescent="0.3">
      <c r="B6" s="81" t="s">
        <v>40</v>
      </c>
      <c r="C6" s="81"/>
      <c r="D6" s="81"/>
      <c r="E6" s="81"/>
      <c r="F6" s="81"/>
      <c r="G6" s="81"/>
      <c r="H6" s="43">
        <v>10</v>
      </c>
      <c r="I6" s="23" t="s">
        <v>37</v>
      </c>
      <c r="J6" s="20" t="s">
        <v>38</v>
      </c>
      <c r="K6" s="20" t="s">
        <v>35</v>
      </c>
      <c r="L6" s="40">
        <f>L5*(H6/100)</f>
        <v>0</v>
      </c>
    </row>
    <row r="7" spans="2:12" x14ac:dyDescent="0.25">
      <c r="B7" s="81" t="s">
        <v>41</v>
      </c>
      <c r="C7" s="81"/>
      <c r="D7" s="81"/>
      <c r="E7" s="81"/>
      <c r="F7" s="81"/>
      <c r="G7" s="81"/>
      <c r="H7" s="81"/>
      <c r="I7" s="81"/>
      <c r="K7" s="20" t="s">
        <v>35</v>
      </c>
      <c r="L7" s="39">
        <f>L5+L6</f>
        <v>0</v>
      </c>
    </row>
    <row r="9" spans="2:12" x14ac:dyDescent="0.25">
      <c r="B9" s="37" t="s">
        <v>75</v>
      </c>
      <c r="C9" s="37"/>
      <c r="D9" s="37"/>
      <c r="E9" s="37"/>
      <c r="F9" s="37"/>
      <c r="G9" s="37"/>
      <c r="H9" s="37"/>
    </row>
    <row r="10" spans="2:12" ht="15.75" thickBot="1" x14ac:dyDescent="0.3">
      <c r="B10" s="81" t="s">
        <v>18</v>
      </c>
      <c r="C10" s="81"/>
      <c r="D10" s="21" t="s">
        <v>43</v>
      </c>
      <c r="E10" s="82"/>
      <c r="F10" s="82"/>
      <c r="G10" s="82"/>
      <c r="H10" s="82"/>
      <c r="I10" s="82"/>
      <c r="K10" s="70" t="s">
        <v>35</v>
      </c>
      <c r="L10" s="40">
        <v>0</v>
      </c>
    </row>
    <row r="11" spans="2:12" x14ac:dyDescent="0.25">
      <c r="B11" s="81" t="s">
        <v>74</v>
      </c>
      <c r="C11" s="81"/>
      <c r="D11" s="81"/>
      <c r="E11" s="81"/>
      <c r="F11" s="81"/>
      <c r="G11" s="81"/>
      <c r="H11" s="81"/>
      <c r="I11" s="81"/>
      <c r="K11" s="70" t="s">
        <v>35</v>
      </c>
      <c r="L11" s="39">
        <f>SUM(L10)</f>
        <v>0</v>
      </c>
    </row>
    <row r="13" spans="2:12" x14ac:dyDescent="0.25">
      <c r="B13" s="37" t="s">
        <v>42</v>
      </c>
      <c r="C13" s="37"/>
      <c r="D13" s="37"/>
      <c r="E13" s="37"/>
      <c r="F13" s="37"/>
      <c r="G13" s="37"/>
      <c r="H13" s="37"/>
    </row>
    <row r="14" spans="2:12" x14ac:dyDescent="0.25">
      <c r="B14" s="81" t="s">
        <v>67</v>
      </c>
      <c r="C14" s="81"/>
      <c r="D14" s="21" t="s">
        <v>43</v>
      </c>
      <c r="E14" s="82"/>
      <c r="F14" s="82"/>
      <c r="G14" s="82"/>
      <c r="H14" s="82"/>
      <c r="I14" s="82"/>
      <c r="K14" s="20" t="s">
        <v>35</v>
      </c>
      <c r="L14" s="39">
        <v>0</v>
      </c>
    </row>
    <row r="15" spans="2:12" x14ac:dyDescent="0.25">
      <c r="B15" s="81" t="s">
        <v>68</v>
      </c>
      <c r="C15" s="81"/>
      <c r="D15" s="21" t="s">
        <v>43</v>
      </c>
      <c r="E15" s="82"/>
      <c r="F15" s="82"/>
      <c r="G15" s="82"/>
      <c r="H15" s="82"/>
      <c r="I15" s="82"/>
      <c r="K15" s="20" t="s">
        <v>35</v>
      </c>
      <c r="L15" s="39">
        <v>0</v>
      </c>
    </row>
    <row r="16" spans="2:12" x14ac:dyDescent="0.25">
      <c r="B16" s="81" t="s">
        <v>69</v>
      </c>
      <c r="C16" s="81"/>
      <c r="D16" s="21" t="s">
        <v>43</v>
      </c>
      <c r="E16" s="82"/>
      <c r="F16" s="82"/>
      <c r="G16" s="82"/>
      <c r="H16" s="82"/>
      <c r="I16" s="82"/>
      <c r="K16" s="20" t="s">
        <v>35</v>
      </c>
      <c r="L16" s="39">
        <v>0</v>
      </c>
    </row>
    <row r="17" spans="2:12" x14ac:dyDescent="0.25">
      <c r="B17" s="81" t="s">
        <v>70</v>
      </c>
      <c r="C17" s="81"/>
      <c r="D17" s="21" t="s">
        <v>43</v>
      </c>
      <c r="E17" s="82"/>
      <c r="F17" s="82"/>
      <c r="G17" s="82"/>
      <c r="H17" s="82"/>
      <c r="I17" s="82"/>
      <c r="K17" s="20" t="s">
        <v>35</v>
      </c>
      <c r="L17" s="39">
        <v>0</v>
      </c>
    </row>
    <row r="18" spans="2:12" ht="15.75" thickBot="1" x14ac:dyDescent="0.3">
      <c r="B18" s="81" t="s">
        <v>71</v>
      </c>
      <c r="C18" s="81"/>
      <c r="D18" s="21" t="s">
        <v>43</v>
      </c>
      <c r="E18" s="82"/>
      <c r="F18" s="82"/>
      <c r="G18" s="82"/>
      <c r="H18" s="82"/>
      <c r="I18" s="82"/>
      <c r="J18" s="20" t="s">
        <v>38</v>
      </c>
      <c r="K18" s="20" t="s">
        <v>35</v>
      </c>
      <c r="L18" s="40">
        <v>0</v>
      </c>
    </row>
    <row r="19" spans="2:12" x14ac:dyDescent="0.25">
      <c r="B19" s="81" t="s">
        <v>44</v>
      </c>
      <c r="C19" s="81"/>
      <c r="D19" s="81"/>
      <c r="E19" s="81"/>
      <c r="F19" s="81"/>
      <c r="G19" s="81"/>
      <c r="H19" s="81"/>
      <c r="I19" s="81"/>
      <c r="K19" s="20" t="s">
        <v>35</v>
      </c>
      <c r="L19" s="39">
        <f>SUM(L14:L18)</f>
        <v>0</v>
      </c>
    </row>
    <row r="21" spans="2:12" x14ac:dyDescent="0.25">
      <c r="B21" s="37" t="s">
        <v>45</v>
      </c>
      <c r="C21" s="37"/>
      <c r="D21" s="37"/>
      <c r="E21" s="37"/>
      <c r="F21" s="37"/>
      <c r="G21" s="37"/>
      <c r="H21" s="37"/>
    </row>
    <row r="22" spans="2:12" ht="15.75" thickBot="1" x14ac:dyDescent="0.3">
      <c r="B22" s="81" t="s">
        <v>46</v>
      </c>
      <c r="C22" s="81"/>
      <c r="D22" s="21" t="s">
        <v>43</v>
      </c>
      <c r="E22" s="44"/>
      <c r="F22" s="23" t="s">
        <v>62</v>
      </c>
      <c r="G22" s="46"/>
      <c r="H22" s="38" t="s">
        <v>57</v>
      </c>
      <c r="I22" s="38"/>
      <c r="K22" s="20" t="s">
        <v>35</v>
      </c>
      <c r="L22" s="39">
        <f>E22*G22</f>
        <v>0</v>
      </c>
    </row>
    <row r="23" spans="2:12" ht="15.75" thickBot="1" x14ac:dyDescent="0.3">
      <c r="B23" s="81" t="s">
        <v>47</v>
      </c>
      <c r="C23" s="81"/>
      <c r="D23" s="21" t="s">
        <v>43</v>
      </c>
      <c r="E23" s="44"/>
      <c r="F23" s="23" t="s">
        <v>63</v>
      </c>
      <c r="G23" s="46"/>
      <c r="H23" s="38" t="s">
        <v>58</v>
      </c>
      <c r="I23" s="38"/>
      <c r="K23" s="20" t="s">
        <v>35</v>
      </c>
      <c r="L23" s="39">
        <f t="shared" ref="L23:L33" si="0">E23*G23</f>
        <v>0</v>
      </c>
    </row>
    <row r="24" spans="2:12" ht="15.75" thickBot="1" x14ac:dyDescent="0.3">
      <c r="B24" s="81" t="s">
        <v>48</v>
      </c>
      <c r="C24" s="81"/>
      <c r="D24" s="21" t="s">
        <v>43</v>
      </c>
      <c r="E24" s="44"/>
      <c r="F24" s="23" t="s">
        <v>64</v>
      </c>
      <c r="G24" s="46"/>
      <c r="H24" s="38" t="s">
        <v>59</v>
      </c>
      <c r="I24" s="38"/>
      <c r="K24" s="20" t="s">
        <v>35</v>
      </c>
      <c r="L24" s="39">
        <f t="shared" si="0"/>
        <v>0</v>
      </c>
    </row>
    <row r="25" spans="2:12" ht="15.75" thickBot="1" x14ac:dyDescent="0.3">
      <c r="B25" s="81" t="s">
        <v>49</v>
      </c>
      <c r="C25" s="81"/>
      <c r="D25" s="21" t="s">
        <v>43</v>
      </c>
      <c r="E25" s="44"/>
      <c r="F25" s="23" t="s">
        <v>64</v>
      </c>
      <c r="G25" s="46"/>
      <c r="H25" s="38" t="s">
        <v>59</v>
      </c>
      <c r="I25" s="38"/>
      <c r="K25" s="20" t="s">
        <v>35</v>
      </c>
      <c r="L25" s="39">
        <f t="shared" si="0"/>
        <v>0</v>
      </c>
    </row>
    <row r="26" spans="2:12" ht="15.75" thickBot="1" x14ac:dyDescent="0.3">
      <c r="B26" s="81" t="s">
        <v>50</v>
      </c>
      <c r="C26" s="81"/>
      <c r="D26" s="21" t="s">
        <v>43</v>
      </c>
      <c r="E26" s="44"/>
      <c r="F26" s="23" t="s">
        <v>64</v>
      </c>
      <c r="G26" s="46"/>
      <c r="H26" s="38" t="s">
        <v>59</v>
      </c>
      <c r="I26" s="38"/>
      <c r="K26" s="20" t="s">
        <v>35</v>
      </c>
      <c r="L26" s="39">
        <f t="shared" si="0"/>
        <v>0</v>
      </c>
    </row>
    <row r="27" spans="2:12" ht="15.75" thickBot="1" x14ac:dyDescent="0.3">
      <c r="B27" s="81" t="s">
        <v>51</v>
      </c>
      <c r="C27" s="81"/>
      <c r="D27" s="21" t="s">
        <v>43</v>
      </c>
      <c r="E27" s="44"/>
      <c r="F27" s="23" t="s">
        <v>65</v>
      </c>
      <c r="G27" s="46"/>
      <c r="H27" s="38" t="s">
        <v>60</v>
      </c>
      <c r="I27" s="38"/>
      <c r="K27" s="20" t="s">
        <v>35</v>
      </c>
      <c r="L27" s="39">
        <f t="shared" si="0"/>
        <v>0</v>
      </c>
    </row>
    <row r="28" spans="2:12" ht="15.75" thickBot="1" x14ac:dyDescent="0.3">
      <c r="B28" s="81" t="s">
        <v>52</v>
      </c>
      <c r="C28" s="81"/>
      <c r="D28" s="21" t="s">
        <v>43</v>
      </c>
      <c r="E28" s="44"/>
      <c r="F28" s="23" t="s">
        <v>65</v>
      </c>
      <c r="G28" s="46"/>
      <c r="H28" s="38" t="s">
        <v>60</v>
      </c>
      <c r="I28" s="38"/>
      <c r="K28" s="20" t="s">
        <v>35</v>
      </c>
      <c r="L28" s="39">
        <f t="shared" si="0"/>
        <v>0</v>
      </c>
    </row>
    <row r="29" spans="2:12" ht="15.75" thickBot="1" x14ac:dyDescent="0.3">
      <c r="B29" s="81" t="s">
        <v>53</v>
      </c>
      <c r="C29" s="81"/>
      <c r="D29" s="21" t="s">
        <v>43</v>
      </c>
      <c r="E29" s="44"/>
      <c r="F29" s="23" t="s">
        <v>66</v>
      </c>
      <c r="G29" s="46"/>
      <c r="H29" s="38" t="s">
        <v>61</v>
      </c>
      <c r="I29" s="38"/>
      <c r="K29" s="20" t="s">
        <v>35</v>
      </c>
      <c r="L29" s="39">
        <f>E29*G29</f>
        <v>0</v>
      </c>
    </row>
    <row r="30" spans="2:12" x14ac:dyDescent="0.25">
      <c r="B30" s="81" t="s">
        <v>54</v>
      </c>
      <c r="C30" s="81"/>
      <c r="D30" s="21" t="s">
        <v>43</v>
      </c>
      <c r="E30" s="45"/>
      <c r="G30" s="47"/>
      <c r="K30" s="20" t="s">
        <v>35</v>
      </c>
      <c r="L30" s="39">
        <f>E30*G30</f>
        <v>0</v>
      </c>
    </row>
    <row r="31" spans="2:12" x14ac:dyDescent="0.25">
      <c r="B31" s="81" t="s">
        <v>54</v>
      </c>
      <c r="C31" s="81"/>
      <c r="D31" s="21" t="s">
        <v>43</v>
      </c>
      <c r="E31" s="45"/>
      <c r="G31" s="47"/>
      <c r="K31" s="20" t="s">
        <v>35</v>
      </c>
      <c r="L31" s="39">
        <f t="shared" si="0"/>
        <v>0</v>
      </c>
    </row>
    <row r="32" spans="2:12" x14ac:dyDescent="0.25">
      <c r="B32" s="81" t="s">
        <v>54</v>
      </c>
      <c r="C32" s="81"/>
      <c r="D32" s="21" t="s">
        <v>43</v>
      </c>
      <c r="E32" s="45"/>
      <c r="G32" s="47"/>
      <c r="K32" s="20" t="s">
        <v>35</v>
      </c>
      <c r="L32" s="39">
        <f t="shared" si="0"/>
        <v>0</v>
      </c>
    </row>
    <row r="33" spans="2:12" x14ac:dyDescent="0.25">
      <c r="B33" s="81" t="s">
        <v>54</v>
      </c>
      <c r="C33" s="81"/>
      <c r="D33" s="21" t="s">
        <v>43</v>
      </c>
      <c r="E33" s="45"/>
      <c r="G33" s="47"/>
      <c r="K33" s="20" t="s">
        <v>35</v>
      </c>
      <c r="L33" s="39">
        <f t="shared" si="0"/>
        <v>0</v>
      </c>
    </row>
    <row r="34" spans="2:12" x14ac:dyDescent="0.25">
      <c r="B34" s="81" t="s">
        <v>54</v>
      </c>
      <c r="C34" s="81"/>
      <c r="D34" s="21" t="s">
        <v>43</v>
      </c>
      <c r="E34" s="45"/>
      <c r="G34" s="47"/>
      <c r="K34" s="20" t="s">
        <v>35</v>
      </c>
      <c r="L34" s="39">
        <f>E34*G34</f>
        <v>0</v>
      </c>
    </row>
    <row r="35" spans="2:12" ht="15.75" thickBot="1" x14ac:dyDescent="0.3">
      <c r="B35" s="81" t="s">
        <v>54</v>
      </c>
      <c r="C35" s="81"/>
      <c r="D35" s="21" t="s">
        <v>43</v>
      </c>
      <c r="E35" s="45"/>
      <c r="G35" s="47"/>
      <c r="K35" s="70" t="s">
        <v>35</v>
      </c>
      <c r="L35" s="40">
        <f>E35*G35</f>
        <v>0</v>
      </c>
    </row>
    <row r="36" spans="2:12" x14ac:dyDescent="0.25">
      <c r="B36" s="81" t="s">
        <v>55</v>
      </c>
      <c r="C36" s="81"/>
      <c r="D36" s="81"/>
      <c r="E36" s="81"/>
      <c r="F36" s="81"/>
      <c r="G36" s="81"/>
      <c r="H36" s="81"/>
      <c r="I36" s="81"/>
      <c r="K36" s="20" t="s">
        <v>35</v>
      </c>
      <c r="L36" s="39">
        <f>SUM(L22:L35)</f>
        <v>0</v>
      </c>
    </row>
    <row r="39" spans="2:12" x14ac:dyDescent="0.25">
      <c r="B39" s="83" t="s">
        <v>56</v>
      </c>
      <c r="C39" s="83"/>
      <c r="D39" s="83"/>
      <c r="E39" s="83"/>
      <c r="F39" s="83"/>
      <c r="G39" s="83"/>
      <c r="H39" s="83"/>
      <c r="I39" s="83"/>
      <c r="K39" s="22" t="s">
        <v>35</v>
      </c>
      <c r="L39" s="41">
        <f>L7+L11+L19+L36</f>
        <v>0</v>
      </c>
    </row>
  </sheetData>
  <mergeCells count="35">
    <mergeCell ref="B22:C22"/>
    <mergeCell ref="B23:C23"/>
    <mergeCell ref="B39:I39"/>
    <mergeCell ref="B34:C34"/>
    <mergeCell ref="B35:C35"/>
    <mergeCell ref="B32:C32"/>
    <mergeCell ref="B36:I36"/>
    <mergeCell ref="B24:C24"/>
    <mergeCell ref="B25:C25"/>
    <mergeCell ref="B26:C26"/>
    <mergeCell ref="B27:C27"/>
    <mergeCell ref="B28:C28"/>
    <mergeCell ref="B33:C33"/>
    <mergeCell ref="B31:C31"/>
    <mergeCell ref="B29:C29"/>
    <mergeCell ref="B30:C30"/>
    <mergeCell ref="B19:I19"/>
    <mergeCell ref="B4:G4"/>
    <mergeCell ref="B14:C14"/>
    <mergeCell ref="B7:I7"/>
    <mergeCell ref="E14:I14"/>
    <mergeCell ref="E15:I15"/>
    <mergeCell ref="E16:I16"/>
    <mergeCell ref="E17:I17"/>
    <mergeCell ref="E18:I18"/>
    <mergeCell ref="B15:C15"/>
    <mergeCell ref="B16:C16"/>
    <mergeCell ref="B17:C17"/>
    <mergeCell ref="B18:C18"/>
    <mergeCell ref="B11:I11"/>
    <mergeCell ref="B3:I3"/>
    <mergeCell ref="B5:I5"/>
    <mergeCell ref="B6:G6"/>
    <mergeCell ref="B10:C10"/>
    <mergeCell ref="E10:I10"/>
  </mergeCells>
  <pageMargins left="0.7" right="0.7" top="0.75" bottom="0.75" header="0.3" footer="0.3"/>
  <pageSetup scale="90" orientation="portrait" r:id="rId1"/>
  <ignoredErrors>
    <ignoredError sqref="L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Schedule A</vt:lpstr>
      <vt:lpstr>Schedule B1</vt:lpstr>
      <vt:lpstr>Schedule B2</vt:lpstr>
      <vt:lpstr>'Schedule A'!Print_Area</vt:lpstr>
      <vt:lpstr>'Schedule B2'!Print_Area</vt:lpstr>
      <vt:lpstr>'Schedule A'!Print_Titles</vt:lpstr>
      <vt:lpstr>'Schedule B1'!Print_Titles</vt:lpstr>
    </vt:vector>
  </TitlesOfParts>
  <Company>Delaware River Joint Toll Bridge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Michael McCandless</cp:lastModifiedBy>
  <cp:lastPrinted>2023-09-05T12:50:15Z</cp:lastPrinted>
  <dcterms:created xsi:type="dcterms:W3CDTF">2011-02-22T17:42:48Z</dcterms:created>
  <dcterms:modified xsi:type="dcterms:W3CDTF">2026-01-06T16:55:44Z</dcterms:modified>
</cp:coreProperties>
</file>