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ract Folders\790\C-790A\Procurement\RFP\Working Files\"/>
    </mc:Choice>
  </mc:AlternateContent>
  <xr:revisionPtr revIDLastSave="0" documentId="13_ncr:1_{D6E11975-FDC1-4269-A9BA-F6716FD128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chedule A" sheetId="1" r:id="rId1"/>
    <sheet name="Schedule B1" sheetId="2" r:id="rId2"/>
    <sheet name="Schedule B2" sheetId="3" r:id="rId3"/>
  </sheets>
  <definedNames>
    <definedName name="_xlnm.Print_Area" localSheetId="0">'Schedule A'!$B$1:$E$75</definedName>
    <definedName name="_xlnm.Print_Area" localSheetId="2">'Schedule B2'!$B$2:$L$43</definedName>
    <definedName name="_xlnm.Print_Titles" localSheetId="0">'Schedule A'!$1:$1</definedName>
    <definedName name="_xlnm.Print_Titles" localSheetId="1">'Schedule B1'!$2:$2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5" i="1" l="1"/>
  <c r="L92" i="2"/>
  <c r="K92" i="2"/>
  <c r="J92" i="2"/>
  <c r="I92" i="2"/>
  <c r="G92" i="2"/>
  <c r="E92" i="2"/>
  <c r="H92" i="2"/>
  <c r="F92" i="2"/>
  <c r="L74" i="2"/>
  <c r="K74" i="2"/>
  <c r="J74" i="2"/>
  <c r="I74" i="2"/>
  <c r="H74" i="2"/>
  <c r="G74" i="2"/>
  <c r="F74" i="2"/>
  <c r="E74" i="2"/>
  <c r="E76" i="2" s="1"/>
  <c r="K75" i="2"/>
  <c r="J75" i="2"/>
  <c r="I75" i="2"/>
  <c r="H75" i="2"/>
  <c r="F75" i="2"/>
  <c r="K71" i="2"/>
  <c r="J71" i="2"/>
  <c r="I71" i="2"/>
  <c r="H71" i="2"/>
  <c r="G71" i="2"/>
  <c r="F71" i="2"/>
  <c r="G75" i="2"/>
  <c r="L69" i="2"/>
  <c r="L70" i="2" s="1"/>
  <c r="L68" i="2"/>
  <c r="L63" i="2"/>
  <c r="L62" i="2"/>
  <c r="L61" i="2"/>
  <c r="L60" i="2"/>
  <c r="K70" i="2"/>
  <c r="J70" i="2"/>
  <c r="I70" i="2"/>
  <c r="H70" i="2"/>
  <c r="G70" i="2"/>
  <c r="F70" i="2"/>
  <c r="E70" i="2"/>
  <c r="L44" i="2"/>
  <c r="L43" i="2"/>
  <c r="K65" i="2"/>
  <c r="J65" i="2"/>
  <c r="I65" i="2"/>
  <c r="H65" i="2"/>
  <c r="G65" i="2"/>
  <c r="F65" i="2"/>
  <c r="K64" i="2"/>
  <c r="J64" i="2"/>
  <c r="I64" i="2"/>
  <c r="H64" i="2"/>
  <c r="G64" i="2"/>
  <c r="F64" i="2"/>
  <c r="F66" i="2" s="1"/>
  <c r="E64" i="2"/>
  <c r="E66" i="2" s="1"/>
  <c r="E72" i="2" s="1"/>
  <c r="L15" i="3"/>
  <c r="E72" i="1"/>
  <c r="E62" i="1"/>
  <c r="E56" i="1"/>
  <c r="E68" i="1"/>
  <c r="E80" i="2"/>
  <c r="F80" i="2"/>
  <c r="G80" i="2"/>
  <c r="H80" i="2"/>
  <c r="I80" i="2"/>
  <c r="J80" i="2"/>
  <c r="K80" i="2"/>
  <c r="L79" i="2"/>
  <c r="L80" i="2" s="1"/>
  <c r="F56" i="2"/>
  <c r="G56" i="2"/>
  <c r="H56" i="2"/>
  <c r="I56" i="2"/>
  <c r="J56" i="2"/>
  <c r="K56" i="2"/>
  <c r="F81" i="2"/>
  <c r="G81" i="2"/>
  <c r="H81" i="2"/>
  <c r="I81" i="2"/>
  <c r="J81" i="2"/>
  <c r="K81" i="2"/>
  <c r="L32" i="2"/>
  <c r="K23" i="2"/>
  <c r="J23" i="2"/>
  <c r="I23" i="2"/>
  <c r="H23" i="2"/>
  <c r="G23" i="2"/>
  <c r="F23" i="2"/>
  <c r="E23" i="2"/>
  <c r="E47" i="1"/>
  <c r="E42" i="1"/>
  <c r="E7" i="1"/>
  <c r="E18" i="1"/>
  <c r="K76" i="2" l="1"/>
  <c r="G76" i="2"/>
  <c r="J76" i="2"/>
  <c r="I76" i="2"/>
  <c r="H76" i="2"/>
  <c r="F76" i="2"/>
  <c r="L76" i="2" s="1"/>
  <c r="L64" i="2"/>
  <c r="H66" i="2"/>
  <c r="I66" i="2"/>
  <c r="K66" i="2"/>
  <c r="J66" i="2"/>
  <c r="G66" i="2"/>
  <c r="F85" i="2"/>
  <c r="L5" i="2"/>
  <c r="L6" i="2"/>
  <c r="L66" i="2" l="1"/>
  <c r="L7" i="2"/>
  <c r="K13" i="2"/>
  <c r="J13" i="2"/>
  <c r="I13" i="2"/>
  <c r="H13" i="2"/>
  <c r="G13" i="2"/>
  <c r="K19" i="2"/>
  <c r="J19" i="2"/>
  <c r="I19" i="2"/>
  <c r="H19" i="2"/>
  <c r="G19" i="2"/>
  <c r="K24" i="2"/>
  <c r="J24" i="2"/>
  <c r="I24" i="2"/>
  <c r="H24" i="2"/>
  <c r="G24" i="2"/>
  <c r="K29" i="2"/>
  <c r="J29" i="2"/>
  <c r="I29" i="2"/>
  <c r="H29" i="2"/>
  <c r="G29" i="2"/>
  <c r="K38" i="2"/>
  <c r="J38" i="2"/>
  <c r="I38" i="2"/>
  <c r="H38" i="2"/>
  <c r="G38" i="2"/>
  <c r="K47" i="2"/>
  <c r="J47" i="2"/>
  <c r="I47" i="2"/>
  <c r="H47" i="2"/>
  <c r="G47" i="2"/>
  <c r="K52" i="2"/>
  <c r="J52" i="2"/>
  <c r="I52" i="2"/>
  <c r="H52" i="2"/>
  <c r="G52" i="2"/>
  <c r="K86" i="2"/>
  <c r="J86" i="2"/>
  <c r="I86" i="2"/>
  <c r="H86" i="2"/>
  <c r="G86" i="2"/>
  <c r="K90" i="2"/>
  <c r="J90" i="2"/>
  <c r="I90" i="2"/>
  <c r="H90" i="2"/>
  <c r="G90" i="2"/>
  <c r="K93" i="2"/>
  <c r="J93" i="2"/>
  <c r="I93" i="2"/>
  <c r="H93" i="2"/>
  <c r="G93" i="2"/>
  <c r="F93" i="2"/>
  <c r="F90" i="2"/>
  <c r="F86" i="2"/>
  <c r="F52" i="2"/>
  <c r="F47" i="2"/>
  <c r="F38" i="2"/>
  <c r="F29" i="2"/>
  <c r="F24" i="2"/>
  <c r="F19" i="2"/>
  <c r="F13" i="2"/>
  <c r="L45" i="2"/>
  <c r="K46" i="2"/>
  <c r="J46" i="2"/>
  <c r="I46" i="2"/>
  <c r="H46" i="2"/>
  <c r="G46" i="2"/>
  <c r="E46" i="2"/>
  <c r="F46" i="2"/>
  <c r="I34" i="2" l="1"/>
  <c r="G34" i="2"/>
  <c r="K34" i="2"/>
  <c r="J34" i="2"/>
  <c r="H34" i="2"/>
  <c r="F34" i="2"/>
  <c r="L27" i="2"/>
  <c r="E51" i="2"/>
  <c r="E55" i="2" s="1"/>
  <c r="L39" i="3"/>
  <c r="L38" i="3"/>
  <c r="E23" i="1"/>
  <c r="E82" i="2"/>
  <c r="E85" i="2"/>
  <c r="E89" i="2" s="1"/>
  <c r="E91" i="2" s="1"/>
  <c r="K51" i="2"/>
  <c r="K55" i="2" s="1"/>
  <c r="E25" i="2"/>
  <c r="E18" i="2"/>
  <c r="E20" i="2" s="1"/>
  <c r="E12" i="2"/>
  <c r="E14" i="2" s="1"/>
  <c r="E7" i="2"/>
  <c r="K85" i="2"/>
  <c r="K87" i="2" s="1"/>
  <c r="J85" i="2"/>
  <c r="J87" i="2" s="1"/>
  <c r="I85" i="2"/>
  <c r="I87" i="2" s="1"/>
  <c r="H85" i="2"/>
  <c r="G85" i="2"/>
  <c r="G87" i="2" s="1"/>
  <c r="F87" i="2"/>
  <c r="L84" i="2"/>
  <c r="J51" i="2"/>
  <c r="J53" i="2" s="1"/>
  <c r="I51" i="2"/>
  <c r="I55" i="2" s="1"/>
  <c r="H51" i="2"/>
  <c r="H53" i="2" s="1"/>
  <c r="G51" i="2"/>
  <c r="G55" i="2" s="1"/>
  <c r="F51" i="2"/>
  <c r="F53" i="2" s="1"/>
  <c r="L50" i="2"/>
  <c r="K25" i="2"/>
  <c r="J25" i="2"/>
  <c r="I25" i="2"/>
  <c r="H25" i="2"/>
  <c r="G25" i="2"/>
  <c r="F25" i="2"/>
  <c r="L22" i="2"/>
  <c r="L23" i="2" s="1"/>
  <c r="E12" i="1"/>
  <c r="K48" i="2"/>
  <c r="L34" i="3"/>
  <c r="L33" i="3"/>
  <c r="L26" i="3"/>
  <c r="L27" i="3"/>
  <c r="L28" i="3"/>
  <c r="L29" i="3"/>
  <c r="L30" i="3"/>
  <c r="L31" i="3"/>
  <c r="L32" i="3"/>
  <c r="L35" i="3"/>
  <c r="L36" i="3"/>
  <c r="L37" i="3"/>
  <c r="L23" i="3"/>
  <c r="L42" i="2"/>
  <c r="L46" i="2" s="1"/>
  <c r="L17" i="2"/>
  <c r="L16" i="2"/>
  <c r="L11" i="2"/>
  <c r="L12" i="2" s="1"/>
  <c r="F12" i="2"/>
  <c r="F14" i="2" s="1"/>
  <c r="F72" i="2" s="1"/>
  <c r="G12" i="2"/>
  <c r="G14" i="2" s="1"/>
  <c r="G72" i="2" s="1"/>
  <c r="H12" i="2"/>
  <c r="H14" i="2" s="1"/>
  <c r="H72" i="2" s="1"/>
  <c r="I12" i="2"/>
  <c r="I14" i="2" s="1"/>
  <c r="I72" i="2" s="1"/>
  <c r="J12" i="2"/>
  <c r="J14" i="2" s="1"/>
  <c r="J72" i="2" s="1"/>
  <c r="K12" i="2"/>
  <c r="K14" i="2" s="1"/>
  <c r="K72" i="2" s="1"/>
  <c r="I48" i="2"/>
  <c r="H48" i="2"/>
  <c r="G48" i="2"/>
  <c r="F48" i="2"/>
  <c r="K18" i="2"/>
  <c r="K20" i="2" s="1"/>
  <c r="J18" i="2"/>
  <c r="J20" i="2" s="1"/>
  <c r="I18" i="2"/>
  <c r="I20" i="2" s="1"/>
  <c r="H18" i="2"/>
  <c r="H20" i="2" s="1"/>
  <c r="G18" i="2"/>
  <c r="G20" i="2" s="1"/>
  <c r="F18" i="2"/>
  <c r="F20" i="2" s="1"/>
  <c r="F7" i="2"/>
  <c r="G7" i="2"/>
  <c r="H7" i="2"/>
  <c r="I7" i="2"/>
  <c r="J7" i="2"/>
  <c r="K7" i="2"/>
  <c r="J48" i="2"/>
  <c r="L72" i="2" l="1"/>
  <c r="J55" i="2"/>
  <c r="J57" i="2" s="1"/>
  <c r="F55" i="2"/>
  <c r="F57" i="2" s="1"/>
  <c r="H55" i="2"/>
  <c r="H57" i="2" s="1"/>
  <c r="F37" i="2"/>
  <c r="G37" i="2"/>
  <c r="E37" i="2"/>
  <c r="K37" i="2"/>
  <c r="J37" i="2"/>
  <c r="I37" i="2"/>
  <c r="H37" i="2"/>
  <c r="K57" i="2"/>
  <c r="E57" i="2"/>
  <c r="K9" i="2"/>
  <c r="J9" i="2"/>
  <c r="I9" i="2"/>
  <c r="G57" i="2"/>
  <c r="F9" i="2"/>
  <c r="H9" i="2"/>
  <c r="G9" i="2"/>
  <c r="I57" i="2"/>
  <c r="L51" i="2"/>
  <c r="L55" i="2" s="1"/>
  <c r="L18" i="2"/>
  <c r="L37" i="2" s="1"/>
  <c r="L40" i="3"/>
  <c r="L85" i="2"/>
  <c r="E87" i="2"/>
  <c r="E9" i="2"/>
  <c r="K53" i="2"/>
  <c r="E53" i="2"/>
  <c r="K89" i="2"/>
  <c r="K91" i="2" s="1"/>
  <c r="F82" i="2"/>
  <c r="F89" i="2"/>
  <c r="F91" i="2" s="1"/>
  <c r="J82" i="2"/>
  <c r="J89" i="2"/>
  <c r="J91" i="2" s="1"/>
  <c r="G53" i="2"/>
  <c r="K82" i="2"/>
  <c r="I89" i="2"/>
  <c r="I91" i="2" s="1"/>
  <c r="H82" i="2"/>
  <c r="H89" i="2"/>
  <c r="H91" i="2" s="1"/>
  <c r="G82" i="2"/>
  <c r="G89" i="2"/>
  <c r="G91" i="2" s="1"/>
  <c r="I82" i="2"/>
  <c r="I53" i="2"/>
  <c r="L25" i="2"/>
  <c r="L14" i="2"/>
  <c r="L20" i="2"/>
  <c r="H87" i="2"/>
  <c r="I39" i="2" l="1"/>
  <c r="I94" i="2"/>
  <c r="F39" i="2"/>
  <c r="F94" i="2"/>
  <c r="J94" i="2"/>
  <c r="K39" i="2"/>
  <c r="K94" i="2"/>
  <c r="G94" i="2"/>
  <c r="H39" i="2"/>
  <c r="H94" i="2"/>
  <c r="E39" i="2"/>
  <c r="E94" i="2"/>
  <c r="L9" i="2"/>
  <c r="L57" i="2"/>
  <c r="L87" i="2"/>
  <c r="L53" i="2"/>
  <c r="L82" i="2"/>
  <c r="L91" i="2"/>
  <c r="L89" i="2"/>
  <c r="G39" i="2"/>
  <c r="J39" i="2"/>
  <c r="L39" i="2" l="1"/>
  <c r="L94" i="2"/>
  <c r="L3" i="3" s="1"/>
  <c r="L4" i="3" s="1"/>
  <c r="L5" i="3" s="1"/>
  <c r="L6" i="3" s="1"/>
  <c r="L7" i="3" s="1"/>
  <c r="L43" i="3" s="1"/>
  <c r="E48" i="2" l="1"/>
  <c r="L48" i="2" s="1"/>
</calcChain>
</file>

<file path=xl/sharedStrings.xml><?xml version="1.0" encoding="utf-8"?>
<sst xmlns="http://schemas.openxmlformats.org/spreadsheetml/2006/main" count="394" uniqueCount="118">
  <si>
    <t>Part</t>
  </si>
  <si>
    <t>Task</t>
  </si>
  <si>
    <t>Task Description</t>
  </si>
  <si>
    <t>Total</t>
  </si>
  <si>
    <t>I</t>
  </si>
  <si>
    <t>General Activities of the Consultant</t>
  </si>
  <si>
    <t>A</t>
  </si>
  <si>
    <t>Project Management</t>
  </si>
  <si>
    <t>a)</t>
  </si>
  <si>
    <t>Manage the Project</t>
  </si>
  <si>
    <t>b)</t>
  </si>
  <si>
    <t>Administer the Project</t>
  </si>
  <si>
    <t>SUB-TOTAL HOURS</t>
  </si>
  <si>
    <t>B</t>
  </si>
  <si>
    <t>C</t>
  </si>
  <si>
    <t>Coordination and Meetings</t>
  </si>
  <si>
    <t>Commission Coordination</t>
  </si>
  <si>
    <t>D</t>
  </si>
  <si>
    <t>E</t>
  </si>
  <si>
    <t>Unforeseen Services</t>
  </si>
  <si>
    <t>II</t>
  </si>
  <si>
    <t>TOTAL HOURS</t>
  </si>
  <si>
    <t>Project Principal</t>
  </si>
  <si>
    <t>Project Manager</t>
  </si>
  <si>
    <t>Senior Engineer</t>
  </si>
  <si>
    <t>Engineer</t>
  </si>
  <si>
    <t>Senior Tech.</t>
  </si>
  <si>
    <t>Junior Tech.</t>
  </si>
  <si>
    <t>Project Admin.</t>
  </si>
  <si>
    <t>AVERAGE RATE (Composite Rate)</t>
  </si>
  <si>
    <t>SUB-TOTAL HOURS - PART I</t>
  </si>
  <si>
    <t>AVERAGE RATE (Composite Rate) - Part I</t>
  </si>
  <si>
    <t>SUB-TOTAL HOURS - PART II</t>
  </si>
  <si>
    <t>AVERAGE RATE (Composite Rate) - Part II</t>
  </si>
  <si>
    <t>LABOR EXPENSES</t>
  </si>
  <si>
    <t>Total Direct Labor</t>
  </si>
  <si>
    <t>$</t>
  </si>
  <si>
    <t>Overhead @</t>
  </si>
  <si>
    <t>%</t>
  </si>
  <si>
    <t>+</t>
  </si>
  <si>
    <t>Total Direct Labor + Overhead</t>
  </si>
  <si>
    <t>Fee @</t>
  </si>
  <si>
    <t>Total Labor Expenses</t>
  </si>
  <si>
    <t>SUB-CONSULTANT EXPENSES</t>
  </si>
  <si>
    <t>-</t>
  </si>
  <si>
    <t>Total Sub-Consultant Expenses</t>
  </si>
  <si>
    <t>OUT-OF-POCKET EXPENSES</t>
  </si>
  <si>
    <t>Mileage</t>
  </si>
  <si>
    <t>Tolls</t>
  </si>
  <si>
    <t>Copying</t>
  </si>
  <si>
    <t>Color Xerox</t>
  </si>
  <si>
    <t>Plan Reproduction</t>
  </si>
  <si>
    <t>Postage</t>
  </si>
  <si>
    <t>Expedited Postage</t>
  </si>
  <si>
    <t>Film Developing</t>
  </si>
  <si>
    <t>Other</t>
  </si>
  <si>
    <t>Total Out-of-Pocket Expenses</t>
  </si>
  <si>
    <t>TOTAL NOT-TO-EXCEED FEE</t>
  </si>
  <si>
    <t xml:space="preserve"> Miles</t>
  </si>
  <si>
    <t xml:space="preserve"> Tolls</t>
  </si>
  <si>
    <t xml:space="preserve"> Copies</t>
  </si>
  <si>
    <t xml:space="preserve"> Items</t>
  </si>
  <si>
    <t xml:space="preserve"> Rolls</t>
  </si>
  <si>
    <t xml:space="preserve">per mile @  </t>
  </si>
  <si>
    <t xml:space="preserve">per toll @  </t>
  </si>
  <si>
    <t xml:space="preserve">per copy @  </t>
  </si>
  <si>
    <t xml:space="preserve">per item @  </t>
  </si>
  <si>
    <t xml:space="preserve">per roll @  </t>
  </si>
  <si>
    <t>Subconsultant A</t>
  </si>
  <si>
    <t>Subconsultant B</t>
  </si>
  <si>
    <t>Subconsultant C</t>
  </si>
  <si>
    <t>Subconsultant D</t>
  </si>
  <si>
    <t>Subconsultant E</t>
  </si>
  <si>
    <t>Project Specific Quality Assurance Plan</t>
  </si>
  <si>
    <t>Utility Coordination</t>
  </si>
  <si>
    <t>III</t>
  </si>
  <si>
    <t>Preliminary and Final Design Services</t>
  </si>
  <si>
    <t>Final Design</t>
  </si>
  <si>
    <t>Post Design Services</t>
  </si>
  <si>
    <t>F</t>
  </si>
  <si>
    <t>N/A</t>
  </si>
  <si>
    <t>Total Other Direct Expenses</t>
  </si>
  <si>
    <t>OTHER DIRECT EXPENSES</t>
  </si>
  <si>
    <t>SUB-TOTAL DIRECT LABOR</t>
  </si>
  <si>
    <t>SUB-TOTAL DIRECT LABOR - PART I</t>
  </si>
  <si>
    <t>SUB-TOTAL DIRECT LABOR - PART II</t>
  </si>
  <si>
    <t>TOTAL DIRECT LABOR</t>
  </si>
  <si>
    <t>Other Agency Coordination and Permitting</t>
  </si>
  <si>
    <t>Material Testing</t>
  </si>
  <si>
    <t>Assessment and Evaluation</t>
  </si>
  <si>
    <t>c)</t>
  </si>
  <si>
    <t>d)</t>
  </si>
  <si>
    <t>Project Research</t>
  </si>
  <si>
    <t>Condition/Needs Assessment (Inspection)</t>
  </si>
  <si>
    <t>Constructability, Staging, and Maintenance and Protection of Traffic</t>
  </si>
  <si>
    <t>Design Criteria</t>
  </si>
  <si>
    <t xml:space="preserve">Condition/Needs Assessment Report </t>
  </si>
  <si>
    <t>Condition/Needs Assessment Report</t>
  </si>
  <si>
    <t>IV</t>
  </si>
  <si>
    <t>Pre-Award Services</t>
  </si>
  <si>
    <t>Post-Award Services</t>
  </si>
  <si>
    <t>Preliminary Design</t>
  </si>
  <si>
    <t>Field Survey &amp; Plan Preparation</t>
  </si>
  <si>
    <t>Stormwater Maps Updating</t>
  </si>
  <si>
    <t>Preliminary Design Submission</t>
  </si>
  <si>
    <t>Pre-Final Design Submission</t>
  </si>
  <si>
    <t>Final Design Submission</t>
  </si>
  <si>
    <t xml:space="preserve">              -</t>
  </si>
  <si>
    <t xml:space="preserve">Other Agency Coordination </t>
  </si>
  <si>
    <t>Post Award Services</t>
  </si>
  <si>
    <t>SUB-TOTAL HOURS - PART IV</t>
  </si>
  <si>
    <t>AVERAGE RATE (Composite Rate) - Part IV</t>
  </si>
  <si>
    <t>SUB-TOTAL DIRECT LABOR - PART IV</t>
  </si>
  <si>
    <t>SUB-TOTAL HOURS - PART III</t>
  </si>
  <si>
    <t>AVERAGE RATE (Composite Rate) - Part III</t>
  </si>
  <si>
    <t>SUB-TOTAL DIRECT LABOR - PART III</t>
  </si>
  <si>
    <t xml:space="preserve">     Permit Fees</t>
  </si>
  <si>
    <t xml:space="preserve">           Unforeseen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</si>
</sst>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7"/>
      <color theme="1"/>
      <name val="Times New Roman"/>
      <family val="1"/>
    </font>
    <font>
      <sz val="7"/>
      <color theme="1"/>
      <name val="Times New Roman"/>
      <family val="1"/>
    </font>
    <font>
      <sz val="7"/>
      <color rgb="FF0000FF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7"/>
      <color theme="1"/>
      <name val="Times New Roman"/>
      <family val="1"/>
    </font>
    <font>
      <b/>
      <u/>
      <sz val="10"/>
      <color theme="1"/>
      <name val="Arial"/>
      <family val="2"/>
    </font>
    <font>
      <sz val="9"/>
      <color theme="1"/>
      <name val="Times New Roman"/>
      <family val="1"/>
    </font>
    <font>
      <b/>
      <sz val="7"/>
      <name val="Times New Roman"/>
      <family val="1"/>
    </font>
    <font>
      <sz val="7"/>
      <name val="Times New Roman"/>
      <family val="1"/>
    </font>
    <font>
      <b/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3" fillId="0" borderId="3" xfId="0" applyFont="1" applyBorder="1"/>
    <xf numFmtId="0" fontId="2" fillId="0" borderId="1" xfId="0" applyFont="1" applyBorder="1" applyAlignment="1">
      <alignment horizontal="right"/>
    </xf>
    <xf numFmtId="0" fontId="2" fillId="0" borderId="3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2" fillId="0" borderId="0" xfId="0" applyFont="1"/>
    <xf numFmtId="44" fontId="1" fillId="0" borderId="2" xfId="0" applyNumberFormat="1" applyFont="1" applyBorder="1" applyAlignment="1">
      <alignment horizontal="right"/>
    </xf>
    <xf numFmtId="44" fontId="1" fillId="0" borderId="2" xfId="0" applyNumberFormat="1" applyFont="1" applyBorder="1"/>
    <xf numFmtId="37" fontId="1" fillId="0" borderId="2" xfId="0" applyNumberFormat="1" applyFont="1" applyBorder="1"/>
    <xf numFmtId="44" fontId="1" fillId="2" borderId="2" xfId="0" applyNumberFormat="1" applyFont="1" applyFill="1" applyBorder="1"/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/>
    <xf numFmtId="0" fontId="4" fillId="0" borderId="0" xfId="0" applyFont="1" applyAlignment="1"/>
    <xf numFmtId="4" fontId="4" fillId="0" borderId="0" xfId="0" applyNumberFormat="1" applyFont="1" applyAlignment="1">
      <alignment horizontal="right"/>
    </xf>
    <xf numFmtId="4" fontId="4" fillId="0" borderId="3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2" fontId="4" fillId="0" borderId="3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0" fillId="0" borderId="0" xfId="0" applyNumberFormat="1"/>
    <xf numFmtId="3" fontId="4" fillId="0" borderId="3" xfId="0" applyNumberFormat="1" applyFont="1" applyBorder="1" applyAlignment="1">
      <alignment horizontal="center"/>
    </xf>
    <xf numFmtId="3" fontId="0" fillId="0" borderId="0" xfId="0" applyNumberFormat="1" applyFont="1"/>
    <xf numFmtId="0" fontId="1" fillId="0" borderId="6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44" fontId="2" fillId="2" borderId="2" xfId="0" applyNumberFormat="1" applyFont="1" applyFill="1" applyBorder="1" applyAlignment="1">
      <alignment horizontal="center" vertical="center"/>
    </xf>
    <xf numFmtId="37" fontId="2" fillId="0" borderId="2" xfId="0" applyNumberFormat="1" applyFont="1" applyBorder="1" applyAlignment="1">
      <alignment vertical="center"/>
    </xf>
    <xf numFmtId="37" fontId="1" fillId="0" borderId="2" xfId="0" applyNumberFormat="1" applyFont="1" applyBorder="1" applyAlignment="1">
      <alignment vertical="center"/>
    </xf>
    <xf numFmtId="44" fontId="1" fillId="0" borderId="2" xfId="0" applyNumberFormat="1" applyFont="1" applyBorder="1" applyAlignment="1">
      <alignment vertical="center"/>
    </xf>
    <xf numFmtId="44" fontId="1" fillId="2" borderId="2" xfId="0" applyNumberFormat="1" applyFont="1" applyFill="1" applyBorder="1" applyAlignment="1">
      <alignment vertical="center"/>
    </xf>
    <xf numFmtId="44" fontId="1" fillId="0" borderId="2" xfId="0" applyNumberFormat="1" applyFont="1" applyBorder="1" applyAlignment="1">
      <alignment horizontal="right" vertical="center"/>
    </xf>
    <xf numFmtId="44" fontId="2" fillId="2" borderId="2" xfId="0" applyNumberFormat="1" applyFont="1" applyFill="1" applyBorder="1" applyAlignment="1">
      <alignment horizontal="right" vertical="center"/>
    </xf>
    <xf numFmtId="37" fontId="6" fillId="0" borderId="2" xfId="0" applyNumberFormat="1" applyFont="1" applyBorder="1" applyAlignment="1">
      <alignment vertical="center"/>
    </xf>
    <xf numFmtId="44" fontId="6" fillId="0" borderId="2" xfId="0" applyNumberFormat="1" applyFont="1" applyBorder="1" applyAlignment="1">
      <alignment vertical="center"/>
    </xf>
    <xf numFmtId="44" fontId="6" fillId="2" borderId="2" xfId="0" applyNumberFormat="1" applyFont="1" applyFill="1" applyBorder="1" applyAlignment="1">
      <alignment vertical="center"/>
    </xf>
    <xf numFmtId="44" fontId="6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/>
    </xf>
    <xf numFmtId="37" fontId="1" fillId="0" borderId="2" xfId="0" applyNumberFormat="1" applyFont="1" applyBorder="1" applyAlignment="1">
      <alignment horizontal="center" vertical="center"/>
    </xf>
    <xf numFmtId="37" fontId="2" fillId="0" borderId="2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9" fillId="3" borderId="1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3" borderId="2" xfId="0" applyFont="1" applyFill="1" applyBorder="1"/>
    <xf numFmtId="0" fontId="9" fillId="3" borderId="2" xfId="0" applyFont="1" applyFill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10" fillId="0" borderId="2" xfId="0" applyFont="1" applyBorder="1" applyAlignment="1">
      <alignment horizontal="right"/>
    </xf>
    <xf numFmtId="0" fontId="9" fillId="0" borderId="2" xfId="0" applyFont="1" applyBorder="1"/>
    <xf numFmtId="0" fontId="11" fillId="2" borderId="2" xfId="0" applyFont="1" applyFill="1" applyBorder="1" applyAlignment="1">
      <alignment vertical="center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left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applyAlignment="1">
      <alignment horizontal="left"/>
    </xf>
    <xf numFmtId="4" fontId="4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0C0C0"/>
      <color rgb="FF00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431768</xdr:colOff>
      <xdr:row>34</xdr:row>
      <xdr:rowOff>132238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D8354FF-1521-5529-5A1A-AE3E0E389DD2}"/>
            </a:ext>
          </a:extLst>
        </xdr:cNvPr>
        <xdr:cNvSpPr txBox="1"/>
      </xdr:nvSpPr>
      <xdr:spPr>
        <a:xfrm>
          <a:off x="8651843" y="699976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 kern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75"/>
  <sheetViews>
    <sheetView tabSelected="1" view="pageBreakPreview" zoomScaleNormal="100" zoomScaleSheetLayoutView="100" workbookViewId="0">
      <pane ySplit="1" topLeftCell="A44" activePane="bottomLeft" state="frozen"/>
      <selection pane="bottomLeft" activeCell="E76" sqref="E76"/>
    </sheetView>
  </sheetViews>
  <sheetFormatPr defaultRowHeight="15" x14ac:dyDescent="0.25"/>
  <cols>
    <col min="2" max="3" width="6.7109375" customWidth="1"/>
    <col min="4" max="4" width="71.7109375" bestFit="1" customWidth="1"/>
    <col min="5" max="5" width="10.7109375" customWidth="1"/>
  </cols>
  <sheetData>
    <row r="1" spans="2:5" s="36" customFormat="1" ht="20.25" customHeight="1" thickBot="1" x14ac:dyDescent="0.3">
      <c r="B1" s="50" t="s">
        <v>0</v>
      </c>
      <c r="C1" s="51" t="s">
        <v>1</v>
      </c>
      <c r="D1" s="51" t="s">
        <v>2</v>
      </c>
      <c r="E1" s="51" t="s">
        <v>3</v>
      </c>
    </row>
    <row r="2" spans="2:5" ht="20.25" customHeight="1" thickTop="1" thickBot="1" x14ac:dyDescent="0.3">
      <c r="B2" s="1" t="s">
        <v>4</v>
      </c>
      <c r="C2" s="2"/>
      <c r="D2" s="3" t="s">
        <v>5</v>
      </c>
      <c r="E2" s="4"/>
    </row>
    <row r="3" spans="2:5" ht="15.75" thickBot="1" x14ac:dyDescent="0.3">
      <c r="B3" s="1" t="s">
        <v>4</v>
      </c>
      <c r="C3" s="2" t="s">
        <v>6</v>
      </c>
      <c r="D3" s="3" t="s">
        <v>7</v>
      </c>
      <c r="E3" s="4"/>
    </row>
    <row r="4" spans="2:5" ht="15.75" thickBot="1" x14ac:dyDescent="0.3">
      <c r="B4" s="5"/>
      <c r="C4" s="6" t="s">
        <v>8</v>
      </c>
      <c r="D4" s="7" t="s">
        <v>9</v>
      </c>
      <c r="E4" s="8">
        <v>0</v>
      </c>
    </row>
    <row r="5" spans="2:5" ht="15.75" thickBot="1" x14ac:dyDescent="0.3">
      <c r="B5" s="5"/>
      <c r="C5" s="6" t="s">
        <v>10</v>
      </c>
      <c r="D5" s="7" t="s">
        <v>11</v>
      </c>
      <c r="E5" s="8">
        <v>0</v>
      </c>
    </row>
    <row r="6" spans="2:5" ht="15.75" thickBot="1" x14ac:dyDescent="0.3">
      <c r="B6" s="5"/>
      <c r="C6" s="9"/>
      <c r="D6" s="10"/>
      <c r="E6" s="8"/>
    </row>
    <row r="7" spans="2:5" ht="15.75" thickBot="1" x14ac:dyDescent="0.3">
      <c r="B7" s="5"/>
      <c r="C7" s="9"/>
      <c r="D7" s="11" t="s">
        <v>12</v>
      </c>
      <c r="E7" s="12">
        <f>SUM(E4:E5)</f>
        <v>0</v>
      </c>
    </row>
    <row r="8" spans="2:5" ht="15.75" thickBot="1" x14ac:dyDescent="0.3">
      <c r="B8" s="5"/>
      <c r="C8" s="9"/>
      <c r="D8" s="10"/>
      <c r="E8" s="9"/>
    </row>
    <row r="9" spans="2:5" ht="15.75" thickBot="1" x14ac:dyDescent="0.3">
      <c r="B9" s="1" t="s">
        <v>4</v>
      </c>
      <c r="C9" s="2" t="s">
        <v>13</v>
      </c>
      <c r="D9" s="3" t="s">
        <v>73</v>
      </c>
      <c r="E9" s="4"/>
    </row>
    <row r="10" spans="2:5" ht="15.75" thickBot="1" x14ac:dyDescent="0.3">
      <c r="B10" s="5"/>
      <c r="C10" s="6" t="s">
        <v>8</v>
      </c>
      <c r="D10" s="7" t="s">
        <v>73</v>
      </c>
      <c r="E10" s="8">
        <v>0</v>
      </c>
    </row>
    <row r="11" spans="2:5" ht="15.75" thickBot="1" x14ac:dyDescent="0.3">
      <c r="B11" s="5"/>
      <c r="C11" s="9"/>
      <c r="D11" s="10"/>
      <c r="E11" s="8"/>
    </row>
    <row r="12" spans="2:5" ht="15.75" thickBot="1" x14ac:dyDescent="0.3">
      <c r="B12" s="5"/>
      <c r="C12" s="9"/>
      <c r="D12" s="11" t="s">
        <v>12</v>
      </c>
      <c r="E12" s="12">
        <f>SUM(E10)</f>
        <v>0</v>
      </c>
    </row>
    <row r="13" spans="2:5" ht="15.75" thickBot="1" x14ac:dyDescent="0.3">
      <c r="B13" s="5"/>
      <c r="C13" s="9"/>
      <c r="D13" s="10"/>
      <c r="E13" s="9"/>
    </row>
    <row r="14" spans="2:5" ht="15.75" thickBot="1" x14ac:dyDescent="0.3">
      <c r="B14" s="1" t="s">
        <v>4</v>
      </c>
      <c r="C14" s="2" t="s">
        <v>14</v>
      </c>
      <c r="D14" s="3" t="s">
        <v>15</v>
      </c>
      <c r="E14" s="4"/>
    </row>
    <row r="15" spans="2:5" ht="15.75" thickBot="1" x14ac:dyDescent="0.3">
      <c r="B15" s="5"/>
      <c r="C15" s="6" t="s">
        <v>8</v>
      </c>
      <c r="D15" s="7" t="s">
        <v>16</v>
      </c>
      <c r="E15" s="8">
        <v>0</v>
      </c>
    </row>
    <row r="16" spans="2:5" ht="15.75" thickBot="1" x14ac:dyDescent="0.3">
      <c r="B16" s="5"/>
      <c r="C16" s="6" t="s">
        <v>10</v>
      </c>
      <c r="D16" s="7" t="s">
        <v>87</v>
      </c>
      <c r="E16" s="8">
        <v>0</v>
      </c>
    </row>
    <row r="17" spans="2:5" ht="15.75" thickBot="1" x14ac:dyDescent="0.3">
      <c r="B17" s="5"/>
      <c r="C17" s="9"/>
      <c r="D17" s="10"/>
      <c r="E17" s="8"/>
    </row>
    <row r="18" spans="2:5" ht="15.75" thickBot="1" x14ac:dyDescent="0.3">
      <c r="B18" s="5"/>
      <c r="C18" s="9"/>
      <c r="D18" s="11" t="s">
        <v>12</v>
      </c>
      <c r="E18" s="12">
        <f>SUM(E15:E16)</f>
        <v>0</v>
      </c>
    </row>
    <row r="19" spans="2:5" ht="15.75" thickBot="1" x14ac:dyDescent="0.3">
      <c r="B19" s="5"/>
      <c r="C19" s="9"/>
      <c r="D19" s="11"/>
      <c r="E19" s="12"/>
    </row>
    <row r="20" spans="2:5" ht="15.75" thickBot="1" x14ac:dyDescent="0.3">
      <c r="B20" s="1" t="s">
        <v>4</v>
      </c>
      <c r="C20" s="2" t="s">
        <v>17</v>
      </c>
      <c r="D20" s="3" t="s">
        <v>74</v>
      </c>
      <c r="E20" s="4"/>
    </row>
    <row r="21" spans="2:5" ht="15.75" thickBot="1" x14ac:dyDescent="0.3">
      <c r="B21" s="5"/>
      <c r="C21" s="6" t="s">
        <v>8</v>
      </c>
      <c r="D21" s="7" t="s">
        <v>74</v>
      </c>
      <c r="E21" s="8">
        <v>0</v>
      </c>
    </row>
    <row r="22" spans="2:5" ht="15.75" thickBot="1" x14ac:dyDescent="0.3">
      <c r="B22" s="5"/>
      <c r="C22" s="9"/>
      <c r="D22" s="10"/>
      <c r="E22" s="8"/>
    </row>
    <row r="23" spans="2:5" ht="15.75" thickBot="1" x14ac:dyDescent="0.3">
      <c r="B23" s="5"/>
      <c r="C23" s="9"/>
      <c r="D23" s="11" t="s">
        <v>12</v>
      </c>
      <c r="E23" s="12">
        <f>SUM(E21)</f>
        <v>0</v>
      </c>
    </row>
    <row r="24" spans="2:5" ht="15.75" thickBot="1" x14ac:dyDescent="0.3">
      <c r="B24" s="5"/>
      <c r="C24" s="9"/>
      <c r="D24" s="10"/>
      <c r="E24" s="9"/>
    </row>
    <row r="25" spans="2:5" ht="15.75" thickBot="1" x14ac:dyDescent="0.3">
      <c r="B25" s="1" t="s">
        <v>4</v>
      </c>
      <c r="C25" s="2" t="s">
        <v>18</v>
      </c>
      <c r="D25" s="3" t="s">
        <v>19</v>
      </c>
      <c r="E25" s="4"/>
    </row>
    <row r="26" spans="2:5" ht="15.75" thickBot="1" x14ac:dyDescent="0.3">
      <c r="B26" s="5"/>
      <c r="C26" s="6" t="s">
        <v>8</v>
      </c>
      <c r="D26" s="7" t="s">
        <v>19</v>
      </c>
      <c r="E26" s="8" t="s">
        <v>80</v>
      </c>
    </row>
    <row r="27" spans="2:5" ht="15.75" thickBot="1" x14ac:dyDescent="0.3">
      <c r="B27" s="5"/>
      <c r="C27" s="9"/>
      <c r="D27" s="10"/>
      <c r="E27" s="8"/>
    </row>
    <row r="28" spans="2:5" ht="15.75" thickBot="1" x14ac:dyDescent="0.3">
      <c r="B28" s="5"/>
      <c r="C28" s="9"/>
      <c r="D28" s="11" t="s">
        <v>12</v>
      </c>
      <c r="E28" s="12" t="s">
        <v>80</v>
      </c>
    </row>
    <row r="29" spans="2:5" ht="15.75" thickBot="1" x14ac:dyDescent="0.3">
      <c r="B29" s="5"/>
      <c r="C29" s="9"/>
      <c r="D29" s="10"/>
      <c r="E29" s="9"/>
    </row>
    <row r="30" spans="2:5" ht="15.75" thickBot="1" x14ac:dyDescent="0.3">
      <c r="B30" s="1" t="s">
        <v>4</v>
      </c>
      <c r="C30" s="2" t="s">
        <v>79</v>
      </c>
      <c r="D30" s="3" t="s">
        <v>88</v>
      </c>
      <c r="E30" s="4"/>
    </row>
    <row r="31" spans="2:5" ht="15.75" thickBot="1" x14ac:dyDescent="0.3">
      <c r="B31" s="5"/>
      <c r="C31" s="6" t="s">
        <v>8</v>
      </c>
      <c r="D31" s="7" t="s">
        <v>88</v>
      </c>
      <c r="E31" s="8" t="s">
        <v>80</v>
      </c>
    </row>
    <row r="32" spans="2:5" ht="15.75" thickBot="1" x14ac:dyDescent="0.3">
      <c r="B32" s="5"/>
      <c r="C32" s="9"/>
      <c r="D32" s="10"/>
      <c r="E32" s="8"/>
    </row>
    <row r="33" spans="2:5" ht="15.75" thickBot="1" x14ac:dyDescent="0.3">
      <c r="B33" s="5"/>
      <c r="C33" s="9"/>
      <c r="D33" s="11" t="s">
        <v>12</v>
      </c>
      <c r="E33" s="12" t="s">
        <v>80</v>
      </c>
    </row>
    <row r="34" spans="2:5" ht="15.75" thickBot="1" x14ac:dyDescent="0.3">
      <c r="B34" s="5"/>
      <c r="C34" s="9"/>
      <c r="D34" s="10"/>
      <c r="E34" s="9"/>
    </row>
    <row r="35" spans="2:5" ht="20.25" customHeight="1" thickBot="1" x14ac:dyDescent="0.3">
      <c r="B35" s="1" t="s">
        <v>20</v>
      </c>
      <c r="C35" s="2"/>
      <c r="D35" s="3" t="s">
        <v>89</v>
      </c>
      <c r="E35" s="13"/>
    </row>
    <row r="36" spans="2:5" ht="15.75" thickBot="1" x14ac:dyDescent="0.3">
      <c r="B36" s="1" t="s">
        <v>20</v>
      </c>
      <c r="C36" s="2" t="s">
        <v>6</v>
      </c>
      <c r="D36" s="3" t="s">
        <v>89</v>
      </c>
      <c r="E36" s="13"/>
    </row>
    <row r="37" spans="2:5" ht="15.75" thickBot="1" x14ac:dyDescent="0.3">
      <c r="B37" s="14"/>
      <c r="C37" s="6" t="s">
        <v>8</v>
      </c>
      <c r="D37" s="15" t="s">
        <v>92</v>
      </c>
      <c r="E37" s="16">
        <v>0</v>
      </c>
    </row>
    <row r="38" spans="2:5" ht="15.75" thickBot="1" x14ac:dyDescent="0.3">
      <c r="B38" s="14"/>
      <c r="C38" s="6" t="s">
        <v>10</v>
      </c>
      <c r="D38" s="15" t="s">
        <v>93</v>
      </c>
      <c r="E38" s="16">
        <v>0</v>
      </c>
    </row>
    <row r="39" spans="2:5" ht="15.75" thickBot="1" x14ac:dyDescent="0.3">
      <c r="B39" s="14"/>
      <c r="C39" s="6" t="s">
        <v>90</v>
      </c>
      <c r="D39" s="15" t="s">
        <v>94</v>
      </c>
      <c r="E39" s="16">
        <v>0</v>
      </c>
    </row>
    <row r="40" spans="2:5" ht="15.75" thickBot="1" x14ac:dyDescent="0.3">
      <c r="B40" s="14"/>
      <c r="C40" s="6" t="s">
        <v>91</v>
      </c>
      <c r="D40" s="15" t="s">
        <v>95</v>
      </c>
      <c r="E40" s="16">
        <v>0</v>
      </c>
    </row>
    <row r="41" spans="2:5" ht="15.75" thickBot="1" x14ac:dyDescent="0.3">
      <c r="B41" s="14"/>
      <c r="C41" s="6"/>
      <c r="D41" s="15"/>
      <c r="E41" s="8"/>
    </row>
    <row r="42" spans="2:5" ht="15.75" thickBot="1" x14ac:dyDescent="0.3">
      <c r="B42" s="5"/>
      <c r="C42" s="9"/>
      <c r="D42" s="11" t="s">
        <v>12</v>
      </c>
      <c r="E42" s="12">
        <f>SUM(E37:E40)</f>
        <v>0</v>
      </c>
    </row>
    <row r="43" spans="2:5" ht="15.75" thickBot="1" x14ac:dyDescent="0.3">
      <c r="B43" s="5"/>
      <c r="C43" s="9"/>
      <c r="D43" s="10"/>
      <c r="E43" s="12"/>
    </row>
    <row r="44" spans="2:5" ht="15.75" thickBot="1" x14ac:dyDescent="0.3">
      <c r="B44" s="1" t="s">
        <v>20</v>
      </c>
      <c r="C44" s="2" t="s">
        <v>13</v>
      </c>
      <c r="D44" s="3" t="s">
        <v>96</v>
      </c>
      <c r="E44" s="13"/>
    </row>
    <row r="45" spans="2:5" ht="15.75" thickBot="1" x14ac:dyDescent="0.3">
      <c r="B45" s="14"/>
      <c r="C45" s="6" t="s">
        <v>8</v>
      </c>
      <c r="D45" s="15" t="s">
        <v>97</v>
      </c>
      <c r="E45" s="16">
        <v>0</v>
      </c>
    </row>
    <row r="46" spans="2:5" ht="15.75" thickBot="1" x14ac:dyDescent="0.3">
      <c r="B46" s="14"/>
      <c r="C46" s="9"/>
      <c r="D46" s="17"/>
      <c r="E46" s="18"/>
    </row>
    <row r="47" spans="2:5" ht="15.75" thickBot="1" x14ac:dyDescent="0.3">
      <c r="B47" s="5"/>
      <c r="C47" s="9"/>
      <c r="D47" s="11" t="s">
        <v>12</v>
      </c>
      <c r="E47" s="12">
        <f>SUM(E45:E45)</f>
        <v>0</v>
      </c>
    </row>
    <row r="48" spans="2:5" ht="15.75" thickBot="1" x14ac:dyDescent="0.3">
      <c r="B48" s="5"/>
      <c r="C48" s="9"/>
      <c r="D48" s="11"/>
      <c r="E48" s="12"/>
    </row>
    <row r="49" spans="2:5" ht="20.25" customHeight="1" thickBot="1" x14ac:dyDescent="0.3">
      <c r="B49" s="1" t="s">
        <v>75</v>
      </c>
      <c r="C49" s="2"/>
      <c r="D49" s="76" t="s">
        <v>76</v>
      </c>
      <c r="E49" s="77"/>
    </row>
    <row r="50" spans="2:5" ht="15.75" thickBot="1" x14ac:dyDescent="0.3">
      <c r="B50" s="74" t="s">
        <v>75</v>
      </c>
      <c r="C50" s="75" t="s">
        <v>6</v>
      </c>
      <c r="D50" s="76" t="s">
        <v>101</v>
      </c>
      <c r="E50" s="77"/>
    </row>
    <row r="51" spans="2:5" ht="15.75" thickBot="1" x14ac:dyDescent="0.3">
      <c r="B51" s="78"/>
      <c r="C51" s="6" t="s">
        <v>8</v>
      </c>
      <c r="D51" s="7" t="s">
        <v>101</v>
      </c>
      <c r="E51" s="79">
        <v>0</v>
      </c>
    </row>
    <row r="52" spans="2:5" ht="15.75" thickBot="1" x14ac:dyDescent="0.3">
      <c r="B52" s="78"/>
      <c r="C52" s="6" t="s">
        <v>10</v>
      </c>
      <c r="D52" s="7" t="s">
        <v>102</v>
      </c>
      <c r="E52" s="79">
        <v>0</v>
      </c>
    </row>
    <row r="53" spans="2:5" ht="15.75" thickBot="1" x14ac:dyDescent="0.3">
      <c r="B53" s="78"/>
      <c r="C53" s="6" t="s">
        <v>90</v>
      </c>
      <c r="D53" s="7" t="s">
        <v>103</v>
      </c>
      <c r="E53" s="79">
        <v>0</v>
      </c>
    </row>
    <row r="54" spans="2:5" ht="15.75" thickBot="1" x14ac:dyDescent="0.3">
      <c r="B54" s="78"/>
      <c r="C54" s="6" t="s">
        <v>91</v>
      </c>
      <c r="D54" s="7" t="s">
        <v>104</v>
      </c>
      <c r="E54" s="79">
        <v>0</v>
      </c>
    </row>
    <row r="55" spans="2:5" ht="15.75" thickBot="1" x14ac:dyDescent="0.3">
      <c r="B55" s="78"/>
      <c r="C55" s="6"/>
      <c r="D55" s="7"/>
      <c r="E55" s="79"/>
    </row>
    <row r="56" spans="2:5" ht="15.75" thickBot="1" x14ac:dyDescent="0.3">
      <c r="B56" s="78"/>
      <c r="C56" s="6"/>
      <c r="D56" s="80" t="s">
        <v>12</v>
      </c>
      <c r="E56" s="12">
        <f>SUM(E51:E54)</f>
        <v>0</v>
      </c>
    </row>
    <row r="57" spans="2:5" ht="15.75" thickBot="1" x14ac:dyDescent="0.3">
      <c r="B57" s="5"/>
      <c r="C57" s="9"/>
      <c r="D57" s="80"/>
      <c r="E57" s="12"/>
    </row>
    <row r="58" spans="2:5" ht="15.75" thickBot="1" x14ac:dyDescent="0.3">
      <c r="B58" s="1" t="s">
        <v>75</v>
      </c>
      <c r="C58" s="75" t="s">
        <v>13</v>
      </c>
      <c r="D58" s="3" t="s">
        <v>77</v>
      </c>
      <c r="E58" s="13"/>
    </row>
    <row r="59" spans="2:5" ht="15.75" thickBot="1" x14ac:dyDescent="0.3">
      <c r="B59" s="14"/>
      <c r="C59" s="6" t="s">
        <v>8</v>
      </c>
      <c r="D59" s="15" t="s">
        <v>105</v>
      </c>
      <c r="E59" s="16">
        <v>0</v>
      </c>
    </row>
    <row r="60" spans="2:5" ht="15.75" thickBot="1" x14ac:dyDescent="0.3">
      <c r="B60" s="14"/>
      <c r="C60" s="6" t="s">
        <v>10</v>
      </c>
      <c r="D60" s="15" t="s">
        <v>106</v>
      </c>
      <c r="E60" s="16">
        <v>0</v>
      </c>
    </row>
    <row r="61" spans="2:5" ht="15.75" thickBot="1" x14ac:dyDescent="0.3">
      <c r="B61" s="14"/>
      <c r="C61" s="6"/>
      <c r="D61" s="11"/>
      <c r="E61" s="12"/>
    </row>
    <row r="62" spans="2:5" ht="15.75" thickBot="1" x14ac:dyDescent="0.3">
      <c r="B62" s="14"/>
      <c r="C62" s="6"/>
      <c r="D62" s="11" t="s">
        <v>12</v>
      </c>
      <c r="E62" s="12">
        <f>SUM(E59:E60)</f>
        <v>0</v>
      </c>
    </row>
    <row r="63" spans="2:5" ht="15.75" thickBot="1" x14ac:dyDescent="0.3">
      <c r="B63" s="14"/>
      <c r="C63" s="6"/>
      <c r="D63" s="15"/>
      <c r="E63" s="8"/>
    </row>
    <row r="64" spans="2:5" s="36" customFormat="1" ht="20.25" customHeight="1" thickBot="1" x14ac:dyDescent="0.2">
      <c r="B64" s="1" t="s">
        <v>98</v>
      </c>
      <c r="C64" s="2"/>
      <c r="D64" s="76" t="s">
        <v>78</v>
      </c>
      <c r="E64" s="77"/>
    </row>
    <row r="65" spans="2:5" ht="15.75" thickBot="1" x14ac:dyDescent="0.3">
      <c r="B65" s="1" t="s">
        <v>98</v>
      </c>
      <c r="C65" s="2" t="s">
        <v>6</v>
      </c>
      <c r="D65" s="3" t="s">
        <v>99</v>
      </c>
      <c r="E65" s="13"/>
    </row>
    <row r="66" spans="2:5" ht="15.75" thickBot="1" x14ac:dyDescent="0.3">
      <c r="B66" s="14"/>
      <c r="C66" s="6" t="s">
        <v>8</v>
      </c>
      <c r="D66" s="15" t="s">
        <v>99</v>
      </c>
      <c r="E66" s="16">
        <v>0</v>
      </c>
    </row>
    <row r="67" spans="2:5" ht="15.75" thickBot="1" x14ac:dyDescent="0.3">
      <c r="B67" s="5"/>
      <c r="C67" s="9"/>
      <c r="D67" s="17"/>
      <c r="E67" s="18"/>
    </row>
    <row r="68" spans="2:5" ht="15.75" thickBot="1" x14ac:dyDescent="0.3">
      <c r="B68" s="5"/>
      <c r="C68" s="9"/>
      <c r="D68" s="11" t="s">
        <v>12</v>
      </c>
      <c r="E68" s="12">
        <f>E66</f>
        <v>0</v>
      </c>
    </row>
    <row r="69" spans="2:5" ht="15.75" thickBot="1" x14ac:dyDescent="0.3">
      <c r="B69" s="1" t="s">
        <v>98</v>
      </c>
      <c r="C69" s="2" t="s">
        <v>13</v>
      </c>
      <c r="D69" s="3" t="s">
        <v>100</v>
      </c>
      <c r="E69" s="13"/>
    </row>
    <row r="70" spans="2:5" ht="15.75" thickBot="1" x14ac:dyDescent="0.3">
      <c r="B70" s="14"/>
      <c r="C70" s="6" t="s">
        <v>8</v>
      </c>
      <c r="D70" s="15" t="s">
        <v>100</v>
      </c>
      <c r="E70" s="16">
        <v>0</v>
      </c>
    </row>
    <row r="71" spans="2:5" ht="15.75" thickBot="1" x14ac:dyDescent="0.3">
      <c r="B71" s="5"/>
      <c r="C71" s="9"/>
      <c r="D71" s="17"/>
      <c r="E71" s="18"/>
    </row>
    <row r="72" spans="2:5" ht="15.75" thickBot="1" x14ac:dyDescent="0.3">
      <c r="B72" s="5"/>
      <c r="C72" s="9"/>
      <c r="D72" s="11" t="s">
        <v>12</v>
      </c>
      <c r="E72" s="12">
        <f>E70</f>
        <v>0</v>
      </c>
    </row>
    <row r="73" spans="2:5" ht="15.75" thickBot="1" x14ac:dyDescent="0.3">
      <c r="B73" s="14"/>
      <c r="C73" s="9"/>
      <c r="D73" s="11"/>
      <c r="E73" s="12"/>
    </row>
    <row r="74" spans="2:5" ht="15.75" thickBot="1" x14ac:dyDescent="0.3">
      <c r="E74" s="18"/>
    </row>
    <row r="75" spans="2:5" ht="15.75" thickBot="1" x14ac:dyDescent="0.3">
      <c r="D75" s="19" t="s">
        <v>21</v>
      </c>
      <c r="E75" s="18">
        <f>E7+E12+E18+E23+E42+E47+E56+E62+E68+E72</f>
        <v>0</v>
      </c>
    </row>
  </sheetData>
  <printOptions horizontalCentered="1"/>
  <pageMargins left="0.7" right="0.7" top="0.75" bottom="0.75" header="0.5" footer="0.3"/>
  <pageSetup scale="94" orientation="portrait" r:id="rId1"/>
  <headerFooter>
    <oddHeader>&amp;C&amp;"Times New Roman,Bold"&amp;8&amp;K0000FFPRIME CONSULTANT NAME</oddHead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94"/>
  <sheetViews>
    <sheetView view="pageBreakPreview" zoomScaleNormal="100" zoomScaleSheetLayoutView="100" workbookViewId="0">
      <pane ySplit="2" topLeftCell="A69" activePane="bottomLeft" state="frozen"/>
      <selection pane="bottomLeft" activeCell="L94" sqref="L94"/>
    </sheetView>
  </sheetViews>
  <sheetFormatPr defaultRowHeight="15" x14ac:dyDescent="0.25"/>
  <cols>
    <col min="2" max="2" width="6.7109375" style="36" customWidth="1"/>
    <col min="3" max="3" width="6.5703125" style="36" customWidth="1"/>
    <col min="4" max="4" width="49.85546875" style="24" customWidth="1"/>
    <col min="5" max="11" width="10.5703125" style="30" customWidth="1"/>
    <col min="12" max="12" width="16.42578125" style="30" customWidth="1"/>
  </cols>
  <sheetData>
    <row r="1" spans="2:12" ht="15.75" thickBot="1" x14ac:dyDescent="0.3"/>
    <row r="2" spans="2:12" s="36" customFormat="1" ht="20.25" customHeight="1" thickBot="1" x14ac:dyDescent="0.3">
      <c r="B2" s="35" t="s">
        <v>0</v>
      </c>
      <c r="C2" s="25" t="s">
        <v>1</v>
      </c>
      <c r="D2" s="25" t="s">
        <v>2</v>
      </c>
      <c r="E2" s="25" t="s">
        <v>22</v>
      </c>
      <c r="F2" s="25" t="s">
        <v>23</v>
      </c>
      <c r="G2" s="25" t="s">
        <v>24</v>
      </c>
      <c r="H2" s="25" t="s">
        <v>25</v>
      </c>
      <c r="I2" s="25" t="s">
        <v>26</v>
      </c>
      <c r="J2" s="25" t="s">
        <v>27</v>
      </c>
      <c r="K2" s="25" t="s">
        <v>28</v>
      </c>
      <c r="L2" s="25" t="s">
        <v>3</v>
      </c>
    </row>
    <row r="3" spans="2:12" ht="24.95" customHeight="1" thickTop="1" thickBot="1" x14ac:dyDescent="0.3">
      <c r="B3" s="53" t="s">
        <v>4</v>
      </c>
      <c r="C3" s="52"/>
      <c r="D3" s="26" t="s">
        <v>5</v>
      </c>
      <c r="E3" s="59"/>
      <c r="F3" s="59"/>
      <c r="G3" s="59"/>
      <c r="H3" s="59"/>
      <c r="I3" s="59"/>
      <c r="J3" s="59"/>
      <c r="K3" s="59"/>
      <c r="L3" s="59"/>
    </row>
    <row r="4" spans="2:12" ht="20.100000000000001" customHeight="1" thickBot="1" x14ac:dyDescent="0.3">
      <c r="B4" s="53" t="s">
        <v>4</v>
      </c>
      <c r="C4" s="52" t="s">
        <v>6</v>
      </c>
      <c r="D4" s="26" t="s">
        <v>7</v>
      </c>
      <c r="E4" s="59"/>
      <c r="F4" s="59"/>
      <c r="G4" s="59"/>
      <c r="H4" s="59"/>
      <c r="I4" s="59"/>
      <c r="J4" s="59"/>
      <c r="K4" s="59"/>
      <c r="L4" s="59"/>
    </row>
    <row r="5" spans="2:12" ht="20.100000000000001" customHeight="1" thickBot="1" x14ac:dyDescent="0.3">
      <c r="B5" s="54"/>
      <c r="C5" s="55" t="s">
        <v>8</v>
      </c>
      <c r="D5" s="27" t="s">
        <v>9</v>
      </c>
      <c r="E5" s="60"/>
      <c r="F5" s="60"/>
      <c r="G5" s="60"/>
      <c r="H5" s="60"/>
      <c r="I5" s="60"/>
      <c r="J5" s="60"/>
      <c r="K5" s="60"/>
      <c r="L5" s="60">
        <f>SUM(E5:K5)</f>
        <v>0</v>
      </c>
    </row>
    <row r="6" spans="2:12" ht="20.100000000000001" customHeight="1" thickBot="1" x14ac:dyDescent="0.3">
      <c r="B6" s="54"/>
      <c r="C6" s="55" t="s">
        <v>10</v>
      </c>
      <c r="D6" s="27" t="s">
        <v>11</v>
      </c>
      <c r="E6" s="60"/>
      <c r="F6" s="60"/>
      <c r="G6" s="60"/>
      <c r="H6" s="60"/>
      <c r="I6" s="60"/>
      <c r="J6" s="60"/>
      <c r="K6" s="60"/>
      <c r="L6" s="60">
        <f>SUM(E6:K6)</f>
        <v>0</v>
      </c>
    </row>
    <row r="7" spans="2:12" ht="20.100000000000001" customHeight="1" thickBot="1" x14ac:dyDescent="0.3">
      <c r="B7" s="54"/>
      <c r="C7" s="55"/>
      <c r="D7" s="28" t="s">
        <v>12</v>
      </c>
      <c r="E7" s="61">
        <f>SUM(E5:E6)</f>
        <v>0</v>
      </c>
      <c r="F7" s="61">
        <f t="shared" ref="F7:K7" si="0">SUM(F5:F6)</f>
        <v>0</v>
      </c>
      <c r="G7" s="61">
        <f t="shared" si="0"/>
        <v>0</v>
      </c>
      <c r="H7" s="61">
        <f t="shared" si="0"/>
        <v>0</v>
      </c>
      <c r="I7" s="61">
        <f t="shared" si="0"/>
        <v>0</v>
      </c>
      <c r="J7" s="61">
        <f t="shared" si="0"/>
        <v>0</v>
      </c>
      <c r="K7" s="61">
        <f t="shared" si="0"/>
        <v>0</v>
      </c>
      <c r="L7" s="61">
        <f>SUM(L5:L6)</f>
        <v>0</v>
      </c>
    </row>
    <row r="8" spans="2:12" ht="20.100000000000001" customHeight="1" thickBot="1" x14ac:dyDescent="0.3">
      <c r="B8" s="54"/>
      <c r="C8" s="55"/>
      <c r="D8" s="28" t="s">
        <v>29</v>
      </c>
      <c r="E8" s="62"/>
      <c r="F8" s="62"/>
      <c r="G8" s="62"/>
      <c r="H8" s="62"/>
      <c r="I8" s="62"/>
      <c r="J8" s="62"/>
      <c r="K8" s="62"/>
      <c r="L8" s="63"/>
    </row>
    <row r="9" spans="2:12" ht="20.100000000000001" customHeight="1" thickBot="1" x14ac:dyDescent="0.3">
      <c r="B9" s="54"/>
      <c r="C9" s="55"/>
      <c r="D9" s="28" t="s">
        <v>83</v>
      </c>
      <c r="E9" s="64">
        <f t="shared" ref="E9:K9" si="1">E7*E8</f>
        <v>0</v>
      </c>
      <c r="F9" s="64">
        <f t="shared" si="1"/>
        <v>0</v>
      </c>
      <c r="G9" s="64">
        <f t="shared" si="1"/>
        <v>0</v>
      </c>
      <c r="H9" s="64">
        <f t="shared" si="1"/>
        <v>0</v>
      </c>
      <c r="I9" s="64">
        <f t="shared" si="1"/>
        <v>0</v>
      </c>
      <c r="J9" s="64">
        <f t="shared" si="1"/>
        <v>0</v>
      </c>
      <c r="K9" s="64">
        <f t="shared" si="1"/>
        <v>0</v>
      </c>
      <c r="L9" s="64">
        <f>SUM(E9:K9)</f>
        <v>0</v>
      </c>
    </row>
    <row r="10" spans="2:12" ht="20.100000000000001" customHeight="1" thickBot="1" x14ac:dyDescent="0.3">
      <c r="B10" s="53" t="s">
        <v>4</v>
      </c>
      <c r="C10" s="52" t="s">
        <v>13</v>
      </c>
      <c r="D10" s="26" t="s">
        <v>73</v>
      </c>
      <c r="E10" s="59"/>
      <c r="F10" s="59"/>
      <c r="G10" s="59"/>
      <c r="H10" s="59"/>
      <c r="I10" s="59"/>
      <c r="J10" s="59"/>
      <c r="K10" s="59"/>
      <c r="L10" s="59"/>
    </row>
    <row r="11" spans="2:12" ht="20.100000000000001" customHeight="1" thickBot="1" x14ac:dyDescent="0.3">
      <c r="B11" s="54"/>
      <c r="C11" s="55" t="s">
        <v>8</v>
      </c>
      <c r="D11" s="27" t="s">
        <v>73</v>
      </c>
      <c r="E11" s="60"/>
      <c r="F11" s="60"/>
      <c r="G11" s="60"/>
      <c r="H11" s="60"/>
      <c r="I11" s="60"/>
      <c r="J11" s="60"/>
      <c r="K11" s="60"/>
      <c r="L11" s="60">
        <f>SUM(E11:K11)</f>
        <v>0</v>
      </c>
    </row>
    <row r="12" spans="2:12" ht="20.100000000000001" customHeight="1" thickBot="1" x14ac:dyDescent="0.3">
      <c r="B12" s="54"/>
      <c r="C12" s="55"/>
      <c r="D12" s="28" t="s">
        <v>12</v>
      </c>
      <c r="E12" s="61">
        <f>SUM(E11)</f>
        <v>0</v>
      </c>
      <c r="F12" s="61">
        <f t="shared" ref="F12:L12" si="2">SUM(F11)</f>
        <v>0</v>
      </c>
      <c r="G12" s="61">
        <f t="shared" si="2"/>
        <v>0</v>
      </c>
      <c r="H12" s="61">
        <f t="shared" si="2"/>
        <v>0</v>
      </c>
      <c r="I12" s="61">
        <f t="shared" si="2"/>
        <v>0</v>
      </c>
      <c r="J12" s="61">
        <f t="shared" si="2"/>
        <v>0</v>
      </c>
      <c r="K12" s="61">
        <f t="shared" si="2"/>
        <v>0</v>
      </c>
      <c r="L12" s="61">
        <f t="shared" si="2"/>
        <v>0</v>
      </c>
    </row>
    <row r="13" spans="2:12" ht="20.100000000000001" customHeight="1" thickBot="1" x14ac:dyDescent="0.3">
      <c r="B13" s="54"/>
      <c r="C13" s="55"/>
      <c r="D13" s="28" t="s">
        <v>29</v>
      </c>
      <c r="E13" s="62"/>
      <c r="F13" s="62">
        <f>F8</f>
        <v>0</v>
      </c>
      <c r="G13" s="62">
        <f t="shared" ref="G13:K13" si="3">G8</f>
        <v>0</v>
      </c>
      <c r="H13" s="62">
        <f t="shared" si="3"/>
        <v>0</v>
      </c>
      <c r="I13" s="62">
        <f t="shared" si="3"/>
        <v>0</v>
      </c>
      <c r="J13" s="62">
        <f t="shared" si="3"/>
        <v>0</v>
      </c>
      <c r="K13" s="62">
        <f t="shared" si="3"/>
        <v>0</v>
      </c>
      <c r="L13" s="63"/>
    </row>
    <row r="14" spans="2:12" ht="20.100000000000001" customHeight="1" thickBot="1" x14ac:dyDescent="0.3">
      <c r="B14" s="54"/>
      <c r="C14" s="55"/>
      <c r="D14" s="28" t="s">
        <v>83</v>
      </c>
      <c r="E14" s="64">
        <f t="shared" ref="E14:K14" si="4">E12*E13</f>
        <v>0</v>
      </c>
      <c r="F14" s="64">
        <f t="shared" si="4"/>
        <v>0</v>
      </c>
      <c r="G14" s="64">
        <f t="shared" si="4"/>
        <v>0</v>
      </c>
      <c r="H14" s="64">
        <f t="shared" si="4"/>
        <v>0</v>
      </c>
      <c r="I14" s="64">
        <f t="shared" si="4"/>
        <v>0</v>
      </c>
      <c r="J14" s="64">
        <f t="shared" si="4"/>
        <v>0</v>
      </c>
      <c r="K14" s="64">
        <f t="shared" si="4"/>
        <v>0</v>
      </c>
      <c r="L14" s="64">
        <f>SUM(E14:K14)</f>
        <v>0</v>
      </c>
    </row>
    <row r="15" spans="2:12" ht="20.100000000000001" customHeight="1" thickBot="1" x14ac:dyDescent="0.3">
      <c r="B15" s="53" t="s">
        <v>4</v>
      </c>
      <c r="C15" s="52" t="s">
        <v>14</v>
      </c>
      <c r="D15" s="26" t="s">
        <v>15</v>
      </c>
      <c r="E15" s="59"/>
      <c r="F15" s="59"/>
      <c r="G15" s="59"/>
      <c r="H15" s="59"/>
      <c r="I15" s="59"/>
      <c r="J15" s="59"/>
      <c r="K15" s="59"/>
      <c r="L15" s="59"/>
    </row>
    <row r="16" spans="2:12" ht="20.100000000000001" customHeight="1" thickBot="1" x14ac:dyDescent="0.3">
      <c r="B16" s="54"/>
      <c r="C16" s="55" t="s">
        <v>8</v>
      </c>
      <c r="D16" s="27" t="s">
        <v>16</v>
      </c>
      <c r="E16" s="60"/>
      <c r="F16" s="60"/>
      <c r="G16" s="60"/>
      <c r="H16" s="60"/>
      <c r="I16" s="60"/>
      <c r="J16" s="60"/>
      <c r="K16" s="60"/>
      <c r="L16" s="60">
        <f>SUM(E16:K16)</f>
        <v>0</v>
      </c>
    </row>
    <row r="17" spans="2:12" ht="20.100000000000001" customHeight="1" thickBot="1" x14ac:dyDescent="0.3">
      <c r="B17" s="54"/>
      <c r="C17" s="55" t="s">
        <v>10</v>
      </c>
      <c r="D17" s="27" t="s">
        <v>108</v>
      </c>
      <c r="E17" s="60"/>
      <c r="F17" s="60"/>
      <c r="G17" s="60"/>
      <c r="H17" s="60"/>
      <c r="I17" s="60"/>
      <c r="J17" s="60"/>
      <c r="K17" s="60"/>
      <c r="L17" s="60">
        <f>SUM(E17:K17)</f>
        <v>0</v>
      </c>
    </row>
    <row r="18" spans="2:12" ht="20.100000000000001" customHeight="1" thickBot="1" x14ac:dyDescent="0.3">
      <c r="B18" s="54"/>
      <c r="C18" s="55"/>
      <c r="D18" s="28" t="s">
        <v>12</v>
      </c>
      <c r="E18" s="61">
        <f>SUM(E16:E17)</f>
        <v>0</v>
      </c>
      <c r="F18" s="61">
        <f t="shared" ref="F18:K18" si="5">SUM(F16:F17)</f>
        <v>0</v>
      </c>
      <c r="G18" s="61">
        <f t="shared" si="5"/>
        <v>0</v>
      </c>
      <c r="H18" s="61">
        <f t="shared" si="5"/>
        <v>0</v>
      </c>
      <c r="I18" s="61">
        <f t="shared" si="5"/>
        <v>0</v>
      </c>
      <c r="J18" s="61">
        <f t="shared" si="5"/>
        <v>0</v>
      </c>
      <c r="K18" s="61">
        <f t="shared" si="5"/>
        <v>0</v>
      </c>
      <c r="L18" s="61">
        <f>SUM(L16:L17)</f>
        <v>0</v>
      </c>
    </row>
    <row r="19" spans="2:12" ht="20.100000000000001" customHeight="1" thickBot="1" x14ac:dyDescent="0.3">
      <c r="B19" s="54"/>
      <c r="C19" s="55"/>
      <c r="D19" s="28" t="s">
        <v>29</v>
      </c>
      <c r="E19" s="62"/>
      <c r="F19" s="62">
        <f>F8</f>
        <v>0</v>
      </c>
      <c r="G19" s="62">
        <f t="shared" ref="G19:K19" si="6">G8</f>
        <v>0</v>
      </c>
      <c r="H19" s="62">
        <f t="shared" si="6"/>
        <v>0</v>
      </c>
      <c r="I19" s="62">
        <f t="shared" si="6"/>
        <v>0</v>
      </c>
      <c r="J19" s="62">
        <f t="shared" si="6"/>
        <v>0</v>
      </c>
      <c r="K19" s="62">
        <f t="shared" si="6"/>
        <v>0</v>
      </c>
      <c r="L19" s="63"/>
    </row>
    <row r="20" spans="2:12" ht="20.100000000000001" customHeight="1" thickBot="1" x14ac:dyDescent="0.3">
      <c r="B20" s="54"/>
      <c r="C20" s="55"/>
      <c r="D20" s="28" t="s">
        <v>83</v>
      </c>
      <c r="E20" s="64">
        <f t="shared" ref="E20:K20" si="7">E18*E19</f>
        <v>0</v>
      </c>
      <c r="F20" s="64">
        <f t="shared" si="7"/>
        <v>0</v>
      </c>
      <c r="G20" s="64">
        <f t="shared" si="7"/>
        <v>0</v>
      </c>
      <c r="H20" s="64">
        <f t="shared" si="7"/>
        <v>0</v>
      </c>
      <c r="I20" s="64">
        <f t="shared" si="7"/>
        <v>0</v>
      </c>
      <c r="J20" s="64">
        <f t="shared" si="7"/>
        <v>0</v>
      </c>
      <c r="K20" s="64">
        <f t="shared" si="7"/>
        <v>0</v>
      </c>
      <c r="L20" s="64">
        <f>SUM(E20:K20)</f>
        <v>0</v>
      </c>
    </row>
    <row r="21" spans="2:12" ht="20.100000000000001" customHeight="1" thickBot="1" x14ac:dyDescent="0.3">
      <c r="B21" s="53" t="s">
        <v>4</v>
      </c>
      <c r="C21" s="52" t="s">
        <v>17</v>
      </c>
      <c r="D21" s="26" t="s">
        <v>74</v>
      </c>
      <c r="E21" s="59"/>
      <c r="F21" s="59"/>
      <c r="G21" s="59"/>
      <c r="H21" s="59"/>
      <c r="I21" s="59"/>
      <c r="J21" s="59"/>
      <c r="K21" s="59"/>
      <c r="L21" s="59"/>
    </row>
    <row r="22" spans="2:12" ht="20.100000000000001" customHeight="1" thickBot="1" x14ac:dyDescent="0.3">
      <c r="B22" s="54"/>
      <c r="C22" s="55" t="s">
        <v>8</v>
      </c>
      <c r="D22" s="27" t="s">
        <v>74</v>
      </c>
      <c r="E22" s="60"/>
      <c r="F22" s="60"/>
      <c r="G22" s="60"/>
      <c r="H22" s="60"/>
      <c r="I22" s="60"/>
      <c r="J22" s="60"/>
      <c r="K22" s="60"/>
      <c r="L22" s="60">
        <f>SUM(E22:K22)</f>
        <v>0</v>
      </c>
    </row>
    <row r="23" spans="2:12" ht="20.100000000000001" customHeight="1" thickBot="1" x14ac:dyDescent="0.3">
      <c r="B23" s="54"/>
      <c r="C23" s="55"/>
      <c r="D23" s="28" t="s">
        <v>12</v>
      </c>
      <c r="E23" s="61">
        <f t="shared" ref="E23:L23" si="8">SUM(E22:E22)</f>
        <v>0</v>
      </c>
      <c r="F23" s="61">
        <f t="shared" si="8"/>
        <v>0</v>
      </c>
      <c r="G23" s="61">
        <f t="shared" si="8"/>
        <v>0</v>
      </c>
      <c r="H23" s="61">
        <f t="shared" si="8"/>
        <v>0</v>
      </c>
      <c r="I23" s="61">
        <f t="shared" si="8"/>
        <v>0</v>
      </c>
      <c r="J23" s="61">
        <f t="shared" si="8"/>
        <v>0</v>
      </c>
      <c r="K23" s="61">
        <f t="shared" si="8"/>
        <v>0</v>
      </c>
      <c r="L23" s="61">
        <f t="shared" si="8"/>
        <v>0</v>
      </c>
    </row>
    <row r="24" spans="2:12" ht="20.100000000000001" customHeight="1" thickBot="1" x14ac:dyDescent="0.3">
      <c r="B24" s="54"/>
      <c r="C24" s="55"/>
      <c r="D24" s="28" t="s">
        <v>29</v>
      </c>
      <c r="E24" s="62"/>
      <c r="F24" s="62">
        <f t="shared" ref="F24:K24" si="9">F8</f>
        <v>0</v>
      </c>
      <c r="G24" s="62">
        <f t="shared" si="9"/>
        <v>0</v>
      </c>
      <c r="H24" s="62">
        <f t="shared" si="9"/>
        <v>0</v>
      </c>
      <c r="I24" s="62">
        <f t="shared" si="9"/>
        <v>0</v>
      </c>
      <c r="J24" s="62">
        <f t="shared" si="9"/>
        <v>0</v>
      </c>
      <c r="K24" s="62">
        <f t="shared" si="9"/>
        <v>0</v>
      </c>
      <c r="L24" s="63"/>
    </row>
    <row r="25" spans="2:12" ht="20.100000000000001" customHeight="1" thickBot="1" x14ac:dyDescent="0.3">
      <c r="B25" s="54"/>
      <c r="C25" s="55"/>
      <c r="D25" s="28" t="s">
        <v>83</v>
      </c>
      <c r="E25" s="64">
        <f>E23*E24</f>
        <v>0</v>
      </c>
      <c r="F25" s="64">
        <f t="shared" ref="F25:K25" si="10">F23*F24</f>
        <v>0</v>
      </c>
      <c r="G25" s="64">
        <f t="shared" si="10"/>
        <v>0</v>
      </c>
      <c r="H25" s="64">
        <f t="shared" si="10"/>
        <v>0</v>
      </c>
      <c r="I25" s="64">
        <f t="shared" si="10"/>
        <v>0</v>
      </c>
      <c r="J25" s="64">
        <f t="shared" si="10"/>
        <v>0</v>
      </c>
      <c r="K25" s="64">
        <f t="shared" si="10"/>
        <v>0</v>
      </c>
      <c r="L25" s="64">
        <f>SUM(E25:K25)</f>
        <v>0</v>
      </c>
    </row>
    <row r="26" spans="2:12" ht="20.100000000000001" customHeight="1" thickBot="1" x14ac:dyDescent="0.3">
      <c r="B26" s="53" t="s">
        <v>4</v>
      </c>
      <c r="C26" s="52" t="s">
        <v>18</v>
      </c>
      <c r="D26" s="26" t="s">
        <v>19</v>
      </c>
      <c r="E26" s="59"/>
      <c r="F26" s="59"/>
      <c r="G26" s="59"/>
      <c r="H26" s="59"/>
      <c r="I26" s="59"/>
      <c r="J26" s="59"/>
      <c r="K26" s="59"/>
      <c r="L26" s="59"/>
    </row>
    <row r="27" spans="2:12" ht="20.100000000000001" customHeight="1" thickBot="1" x14ac:dyDescent="0.3">
      <c r="B27" s="54"/>
      <c r="C27" s="55" t="s">
        <v>8</v>
      </c>
      <c r="D27" s="27" t="s">
        <v>19</v>
      </c>
      <c r="E27" s="72"/>
      <c r="F27" s="72"/>
      <c r="G27" s="72"/>
      <c r="H27" s="72"/>
      <c r="I27" s="72"/>
      <c r="J27" s="72"/>
      <c r="K27" s="72"/>
      <c r="L27" s="60">
        <f>SUM(E27:K27)</f>
        <v>0</v>
      </c>
    </row>
    <row r="28" spans="2:12" ht="20.100000000000001" customHeight="1" thickBot="1" x14ac:dyDescent="0.3">
      <c r="B28" s="54"/>
      <c r="C28" s="55"/>
      <c r="D28" s="28" t="s">
        <v>12</v>
      </c>
      <c r="E28" s="71" t="s">
        <v>80</v>
      </c>
      <c r="F28" s="71" t="s">
        <v>80</v>
      </c>
      <c r="G28" s="71" t="s">
        <v>80</v>
      </c>
      <c r="H28" s="71" t="s">
        <v>80</v>
      </c>
      <c r="I28" s="71" t="s">
        <v>80</v>
      </c>
      <c r="J28" s="71" t="s">
        <v>80</v>
      </c>
      <c r="K28" s="71" t="s">
        <v>80</v>
      </c>
      <c r="L28" s="71" t="s">
        <v>80</v>
      </c>
    </row>
    <row r="29" spans="2:12" ht="20.100000000000001" customHeight="1" thickBot="1" x14ac:dyDescent="0.3">
      <c r="B29" s="54"/>
      <c r="C29" s="55"/>
      <c r="D29" s="28" t="s">
        <v>29</v>
      </c>
      <c r="E29" s="62"/>
      <c r="F29" s="62">
        <f t="shared" ref="F29:K29" si="11">F8</f>
        <v>0</v>
      </c>
      <c r="G29" s="62">
        <f t="shared" si="11"/>
        <v>0</v>
      </c>
      <c r="H29" s="62">
        <f t="shared" si="11"/>
        <v>0</v>
      </c>
      <c r="I29" s="62">
        <f t="shared" si="11"/>
        <v>0</v>
      </c>
      <c r="J29" s="62">
        <f t="shared" si="11"/>
        <v>0</v>
      </c>
      <c r="K29" s="62">
        <f t="shared" si="11"/>
        <v>0</v>
      </c>
      <c r="L29" s="63"/>
    </row>
    <row r="30" spans="2:12" ht="20.100000000000001" customHeight="1" thickBot="1" x14ac:dyDescent="0.3">
      <c r="B30" s="54"/>
      <c r="C30" s="55"/>
      <c r="D30" s="28" t="s">
        <v>83</v>
      </c>
      <c r="E30" s="71" t="s">
        <v>80</v>
      </c>
      <c r="F30" s="71" t="s">
        <v>80</v>
      </c>
      <c r="G30" s="71" t="s">
        <v>80</v>
      </c>
      <c r="H30" s="71" t="s">
        <v>80</v>
      </c>
      <c r="I30" s="71" t="s">
        <v>80</v>
      </c>
      <c r="J30" s="71" t="s">
        <v>80</v>
      </c>
      <c r="K30" s="71" t="s">
        <v>80</v>
      </c>
      <c r="L30" s="71" t="s">
        <v>80</v>
      </c>
    </row>
    <row r="31" spans="2:12" ht="20.100000000000001" customHeight="1" thickBot="1" x14ac:dyDescent="0.3">
      <c r="B31" s="53" t="s">
        <v>4</v>
      </c>
      <c r="C31" s="52" t="s">
        <v>79</v>
      </c>
      <c r="D31" s="26" t="s">
        <v>88</v>
      </c>
      <c r="E31" s="59"/>
      <c r="F31" s="59"/>
      <c r="G31" s="59"/>
      <c r="H31" s="59"/>
      <c r="I31" s="59"/>
      <c r="J31" s="59"/>
      <c r="K31" s="59"/>
      <c r="L31" s="59"/>
    </row>
    <row r="32" spans="2:12" ht="20.100000000000001" customHeight="1" thickBot="1" x14ac:dyDescent="0.3">
      <c r="B32" s="54"/>
      <c r="C32" s="55" t="s">
        <v>8</v>
      </c>
      <c r="D32" s="27" t="s">
        <v>88</v>
      </c>
      <c r="E32" s="72"/>
      <c r="F32" s="72"/>
      <c r="G32" s="72"/>
      <c r="H32" s="72"/>
      <c r="I32" s="72"/>
      <c r="J32" s="72"/>
      <c r="K32" s="72"/>
      <c r="L32" s="60">
        <f>SUM(E32:K32)</f>
        <v>0</v>
      </c>
    </row>
    <row r="33" spans="2:12" ht="20.100000000000001" customHeight="1" thickBot="1" x14ac:dyDescent="0.3">
      <c r="B33" s="54"/>
      <c r="C33" s="55"/>
      <c r="D33" s="28" t="s">
        <v>12</v>
      </c>
      <c r="E33" s="71" t="s">
        <v>80</v>
      </c>
      <c r="F33" s="71" t="s">
        <v>80</v>
      </c>
      <c r="G33" s="71" t="s">
        <v>80</v>
      </c>
      <c r="H33" s="71" t="s">
        <v>80</v>
      </c>
      <c r="I33" s="71" t="s">
        <v>80</v>
      </c>
      <c r="J33" s="71" t="s">
        <v>80</v>
      </c>
      <c r="K33" s="71" t="s">
        <v>80</v>
      </c>
      <c r="L33" s="71" t="s">
        <v>80</v>
      </c>
    </row>
    <row r="34" spans="2:12" ht="20.100000000000001" customHeight="1" thickBot="1" x14ac:dyDescent="0.3">
      <c r="B34" s="54"/>
      <c r="C34" s="55"/>
      <c r="D34" s="28" t="s">
        <v>29</v>
      </c>
      <c r="E34" s="62"/>
      <c r="F34" s="62">
        <f t="shared" ref="F34:K34" si="12">F13</f>
        <v>0</v>
      </c>
      <c r="G34" s="62">
        <f t="shared" si="12"/>
        <v>0</v>
      </c>
      <c r="H34" s="62">
        <f t="shared" si="12"/>
        <v>0</v>
      </c>
      <c r="I34" s="62">
        <f t="shared" si="12"/>
        <v>0</v>
      </c>
      <c r="J34" s="62">
        <f t="shared" si="12"/>
        <v>0</v>
      </c>
      <c r="K34" s="62">
        <f t="shared" si="12"/>
        <v>0</v>
      </c>
      <c r="L34" s="63"/>
    </row>
    <row r="35" spans="2:12" ht="20.100000000000001" customHeight="1" thickBot="1" x14ac:dyDescent="0.3">
      <c r="B35" s="54"/>
      <c r="C35" s="55"/>
      <c r="D35" s="28" t="s">
        <v>83</v>
      </c>
      <c r="E35" s="71" t="s">
        <v>80</v>
      </c>
      <c r="F35" s="71" t="s">
        <v>80</v>
      </c>
      <c r="G35" s="71" t="s">
        <v>80</v>
      </c>
      <c r="H35" s="71" t="s">
        <v>80</v>
      </c>
      <c r="I35" s="71" t="s">
        <v>80</v>
      </c>
      <c r="J35" s="71" t="s">
        <v>80</v>
      </c>
      <c r="K35" s="71" t="s">
        <v>80</v>
      </c>
      <c r="L35" s="71" t="s">
        <v>80</v>
      </c>
    </row>
    <row r="36" spans="2:12" ht="20.100000000000001" customHeight="1" thickBot="1" x14ac:dyDescent="0.3">
      <c r="B36" s="53"/>
      <c r="C36" s="52"/>
      <c r="D36" s="26"/>
      <c r="E36" s="59"/>
      <c r="F36" s="59"/>
      <c r="G36" s="59"/>
      <c r="H36" s="59"/>
      <c r="I36" s="59"/>
      <c r="J36" s="59"/>
      <c r="K36" s="59"/>
      <c r="L36" s="65"/>
    </row>
    <row r="37" spans="2:12" ht="20.100000000000001" customHeight="1" thickBot="1" x14ac:dyDescent="0.3">
      <c r="B37" s="54"/>
      <c r="C37" s="55"/>
      <c r="D37" s="29" t="s">
        <v>30</v>
      </c>
      <c r="E37" s="66">
        <f t="shared" ref="E37:L37" si="13">E7+E12+E18+E23</f>
        <v>0</v>
      </c>
      <c r="F37" s="66">
        <f t="shared" si="13"/>
        <v>0</v>
      </c>
      <c r="G37" s="66">
        <f t="shared" si="13"/>
        <v>0</v>
      </c>
      <c r="H37" s="66">
        <f t="shared" si="13"/>
        <v>0</v>
      </c>
      <c r="I37" s="66">
        <f t="shared" si="13"/>
        <v>0</v>
      </c>
      <c r="J37" s="66">
        <f t="shared" si="13"/>
        <v>0</v>
      </c>
      <c r="K37" s="66">
        <f t="shared" si="13"/>
        <v>0</v>
      </c>
      <c r="L37" s="66">
        <f t="shared" si="13"/>
        <v>0</v>
      </c>
    </row>
    <row r="38" spans="2:12" ht="20.100000000000001" customHeight="1" thickBot="1" x14ac:dyDescent="0.3">
      <c r="B38" s="54"/>
      <c r="C38" s="55"/>
      <c r="D38" s="29" t="s">
        <v>31</v>
      </c>
      <c r="E38" s="67"/>
      <c r="F38" s="67">
        <f t="shared" ref="F38:K38" si="14">F8</f>
        <v>0</v>
      </c>
      <c r="G38" s="67">
        <f t="shared" si="14"/>
        <v>0</v>
      </c>
      <c r="H38" s="67">
        <f t="shared" si="14"/>
        <v>0</v>
      </c>
      <c r="I38" s="67">
        <f t="shared" si="14"/>
        <v>0</v>
      </c>
      <c r="J38" s="67">
        <f t="shared" si="14"/>
        <v>0</v>
      </c>
      <c r="K38" s="67">
        <f t="shared" si="14"/>
        <v>0</v>
      </c>
      <c r="L38" s="68"/>
    </row>
    <row r="39" spans="2:12" ht="20.100000000000001" customHeight="1" thickBot="1" x14ac:dyDescent="0.3">
      <c r="B39" s="54"/>
      <c r="C39" s="55"/>
      <c r="D39" s="29" t="s">
        <v>84</v>
      </c>
      <c r="E39" s="69">
        <f>E37*E38</f>
        <v>0</v>
      </c>
      <c r="F39" s="69">
        <f t="shared" ref="F39:K39" si="15">F37*F38</f>
        <v>0</v>
      </c>
      <c r="G39" s="69">
        <f t="shared" si="15"/>
        <v>0</v>
      </c>
      <c r="H39" s="69">
        <f t="shared" si="15"/>
        <v>0</v>
      </c>
      <c r="I39" s="69">
        <f t="shared" si="15"/>
        <v>0</v>
      </c>
      <c r="J39" s="69">
        <f t="shared" si="15"/>
        <v>0</v>
      </c>
      <c r="K39" s="69">
        <f t="shared" si="15"/>
        <v>0</v>
      </c>
      <c r="L39" s="69">
        <f>SUM(E39:K39)</f>
        <v>0</v>
      </c>
    </row>
    <row r="40" spans="2:12" ht="24.95" customHeight="1" thickBot="1" x14ac:dyDescent="0.3">
      <c r="B40" s="53" t="s">
        <v>20</v>
      </c>
      <c r="C40" s="56"/>
      <c r="D40" s="26" t="s">
        <v>89</v>
      </c>
      <c r="E40" s="59"/>
      <c r="F40" s="59"/>
      <c r="G40" s="59"/>
      <c r="H40" s="59"/>
      <c r="I40" s="59"/>
      <c r="J40" s="59"/>
      <c r="K40" s="59"/>
      <c r="L40" s="59"/>
    </row>
    <row r="41" spans="2:12" ht="20.100000000000001" customHeight="1" thickBot="1" x14ac:dyDescent="0.3">
      <c r="B41" s="53" t="s">
        <v>20</v>
      </c>
      <c r="C41" s="52" t="s">
        <v>6</v>
      </c>
      <c r="D41" s="26" t="s">
        <v>89</v>
      </c>
      <c r="E41" s="59"/>
      <c r="F41" s="59"/>
      <c r="G41" s="59"/>
      <c r="H41" s="59"/>
      <c r="I41" s="59"/>
      <c r="J41" s="59"/>
      <c r="K41" s="59"/>
      <c r="L41" s="59"/>
    </row>
    <row r="42" spans="2:12" ht="20.100000000000001" customHeight="1" thickBot="1" x14ac:dyDescent="0.3">
      <c r="B42" s="54"/>
      <c r="C42" s="55" t="s">
        <v>8</v>
      </c>
      <c r="D42" s="27" t="s">
        <v>92</v>
      </c>
      <c r="E42" s="60"/>
      <c r="F42" s="60"/>
      <c r="G42" s="60"/>
      <c r="H42" s="60"/>
      <c r="I42" s="60"/>
      <c r="J42" s="60"/>
      <c r="K42" s="60"/>
      <c r="L42" s="60">
        <f>SUM(E42:K42)</f>
        <v>0</v>
      </c>
    </row>
    <row r="43" spans="2:12" ht="20.100000000000001" customHeight="1" thickBot="1" x14ac:dyDescent="0.3">
      <c r="B43" s="54"/>
      <c r="C43" s="55" t="s">
        <v>10</v>
      </c>
      <c r="D43" s="27" t="s">
        <v>93</v>
      </c>
      <c r="E43" s="60"/>
      <c r="F43" s="60"/>
      <c r="G43" s="60"/>
      <c r="H43" s="60"/>
      <c r="I43" s="60"/>
      <c r="J43" s="60"/>
      <c r="K43" s="60"/>
      <c r="L43" s="60">
        <f>SUM(E43:K43)</f>
        <v>0</v>
      </c>
    </row>
    <row r="44" spans="2:12" ht="20.100000000000001" customHeight="1" thickBot="1" x14ac:dyDescent="0.3">
      <c r="B44" s="54"/>
      <c r="C44" s="55" t="s">
        <v>90</v>
      </c>
      <c r="D44" s="27" t="s">
        <v>94</v>
      </c>
      <c r="E44" s="60"/>
      <c r="F44" s="60"/>
      <c r="G44" s="60"/>
      <c r="H44" s="60"/>
      <c r="I44" s="60"/>
      <c r="J44" s="60"/>
      <c r="K44" s="60"/>
      <c r="L44" s="60">
        <f>SUM(E44:K44)</f>
        <v>0</v>
      </c>
    </row>
    <row r="45" spans="2:12" ht="20.100000000000001" customHeight="1" thickBot="1" x14ac:dyDescent="0.3">
      <c r="B45" s="54"/>
      <c r="C45" s="55" t="s">
        <v>91</v>
      </c>
      <c r="D45" s="27" t="s">
        <v>95</v>
      </c>
      <c r="E45" s="60"/>
      <c r="F45" s="60"/>
      <c r="G45" s="60"/>
      <c r="H45" s="60"/>
      <c r="I45" s="60"/>
      <c r="J45" s="60"/>
      <c r="K45" s="60"/>
      <c r="L45" s="60">
        <f t="shared" ref="L45" si="16">SUM(E45:K45)</f>
        <v>0</v>
      </c>
    </row>
    <row r="46" spans="2:12" ht="20.100000000000001" customHeight="1" thickBot="1" x14ac:dyDescent="0.3">
      <c r="B46" s="54"/>
      <c r="C46" s="55"/>
      <c r="D46" s="28" t="s">
        <v>12</v>
      </c>
      <c r="E46" s="61">
        <f t="shared" ref="E46:L46" si="17">SUM(E42:E45)</f>
        <v>0</v>
      </c>
      <c r="F46" s="61">
        <f t="shared" si="17"/>
        <v>0</v>
      </c>
      <c r="G46" s="61">
        <f t="shared" si="17"/>
        <v>0</v>
      </c>
      <c r="H46" s="61">
        <f t="shared" si="17"/>
        <v>0</v>
      </c>
      <c r="I46" s="61">
        <f t="shared" si="17"/>
        <v>0</v>
      </c>
      <c r="J46" s="61">
        <f t="shared" si="17"/>
        <v>0</v>
      </c>
      <c r="K46" s="61">
        <f t="shared" si="17"/>
        <v>0</v>
      </c>
      <c r="L46" s="61">
        <f t="shared" si="17"/>
        <v>0</v>
      </c>
    </row>
    <row r="47" spans="2:12" ht="20.100000000000001" customHeight="1" thickBot="1" x14ac:dyDescent="0.3">
      <c r="B47" s="54"/>
      <c r="C47" s="55"/>
      <c r="D47" s="28" t="s">
        <v>29</v>
      </c>
      <c r="E47" s="62"/>
      <c r="F47" s="62">
        <f t="shared" ref="F47:K47" si="18">F8</f>
        <v>0</v>
      </c>
      <c r="G47" s="62">
        <f t="shared" si="18"/>
        <v>0</v>
      </c>
      <c r="H47" s="62">
        <f t="shared" si="18"/>
        <v>0</v>
      </c>
      <c r="I47" s="62">
        <f t="shared" si="18"/>
        <v>0</v>
      </c>
      <c r="J47" s="62">
        <f t="shared" si="18"/>
        <v>0</v>
      </c>
      <c r="K47" s="62">
        <f t="shared" si="18"/>
        <v>0</v>
      </c>
      <c r="L47" s="63"/>
    </row>
    <row r="48" spans="2:12" ht="20.100000000000001" customHeight="1" thickBot="1" x14ac:dyDescent="0.3">
      <c r="B48" s="54"/>
      <c r="C48" s="55"/>
      <c r="D48" s="28" t="s">
        <v>83</v>
      </c>
      <c r="E48" s="64">
        <f t="shared" ref="E48:K48" si="19">E46*E47</f>
        <v>0</v>
      </c>
      <c r="F48" s="64">
        <f t="shared" si="19"/>
        <v>0</v>
      </c>
      <c r="G48" s="64">
        <f t="shared" si="19"/>
        <v>0</v>
      </c>
      <c r="H48" s="64">
        <f t="shared" si="19"/>
        <v>0</v>
      </c>
      <c r="I48" s="64">
        <f t="shared" si="19"/>
        <v>0</v>
      </c>
      <c r="J48" s="64">
        <f t="shared" si="19"/>
        <v>0</v>
      </c>
      <c r="K48" s="64">
        <f t="shared" si="19"/>
        <v>0</v>
      </c>
      <c r="L48" s="64">
        <f>SUM(E48:K48)</f>
        <v>0</v>
      </c>
    </row>
    <row r="49" spans="2:12" ht="20.100000000000001" customHeight="1" thickBot="1" x14ac:dyDescent="0.3">
      <c r="B49" s="53" t="s">
        <v>20</v>
      </c>
      <c r="C49" s="52" t="s">
        <v>13</v>
      </c>
      <c r="D49" s="81" t="s">
        <v>97</v>
      </c>
      <c r="E49" s="59"/>
      <c r="F49" s="59"/>
      <c r="G49" s="59"/>
      <c r="H49" s="59"/>
      <c r="I49" s="59"/>
      <c r="J49" s="59"/>
      <c r="K49" s="59"/>
      <c r="L49" s="59"/>
    </row>
    <row r="50" spans="2:12" ht="20.100000000000001" customHeight="1" thickBot="1" x14ac:dyDescent="0.3">
      <c r="B50" s="54"/>
      <c r="C50" s="55" t="s">
        <v>8</v>
      </c>
      <c r="D50" s="27" t="s">
        <v>97</v>
      </c>
      <c r="E50" s="60"/>
      <c r="F50" s="60"/>
      <c r="G50" s="60"/>
      <c r="H50" s="60"/>
      <c r="I50" s="60"/>
      <c r="J50" s="60"/>
      <c r="K50" s="60"/>
      <c r="L50" s="60">
        <f>SUM(E50:K50)</f>
        <v>0</v>
      </c>
    </row>
    <row r="51" spans="2:12" ht="20.100000000000001" customHeight="1" thickBot="1" x14ac:dyDescent="0.3">
      <c r="B51" s="54"/>
      <c r="C51" s="55"/>
      <c r="D51" s="28" t="s">
        <v>12</v>
      </c>
      <c r="E51" s="61">
        <f t="shared" ref="E51:L51" si="20">SUM(E50:E50)</f>
        <v>0</v>
      </c>
      <c r="F51" s="61">
        <f t="shared" si="20"/>
        <v>0</v>
      </c>
      <c r="G51" s="61">
        <f t="shared" si="20"/>
        <v>0</v>
      </c>
      <c r="H51" s="61">
        <f t="shared" si="20"/>
        <v>0</v>
      </c>
      <c r="I51" s="61">
        <f t="shared" si="20"/>
        <v>0</v>
      </c>
      <c r="J51" s="61">
        <f t="shared" si="20"/>
        <v>0</v>
      </c>
      <c r="K51" s="61">
        <f t="shared" si="20"/>
        <v>0</v>
      </c>
      <c r="L51" s="61">
        <f t="shared" si="20"/>
        <v>0</v>
      </c>
    </row>
    <row r="52" spans="2:12" ht="20.100000000000001" customHeight="1" thickBot="1" x14ac:dyDescent="0.3">
      <c r="B52" s="54"/>
      <c r="C52" s="55"/>
      <c r="D52" s="28" t="s">
        <v>29</v>
      </c>
      <c r="E52" s="62"/>
      <c r="F52" s="62">
        <f t="shared" ref="F52:K52" si="21">F8</f>
        <v>0</v>
      </c>
      <c r="G52" s="62">
        <f t="shared" si="21"/>
        <v>0</v>
      </c>
      <c r="H52" s="62">
        <f t="shared" si="21"/>
        <v>0</v>
      </c>
      <c r="I52" s="62">
        <f t="shared" si="21"/>
        <v>0</v>
      </c>
      <c r="J52" s="62">
        <f t="shared" si="21"/>
        <v>0</v>
      </c>
      <c r="K52" s="62">
        <f t="shared" si="21"/>
        <v>0</v>
      </c>
      <c r="L52" s="63"/>
    </row>
    <row r="53" spans="2:12" ht="20.100000000000001" customHeight="1" thickBot="1" x14ac:dyDescent="0.3">
      <c r="B53" s="54"/>
      <c r="C53" s="55"/>
      <c r="D53" s="28" t="s">
        <v>83</v>
      </c>
      <c r="E53" s="64">
        <f t="shared" ref="E53:K53" si="22">E51*E52</f>
        <v>0</v>
      </c>
      <c r="F53" s="64">
        <f t="shared" si="22"/>
        <v>0</v>
      </c>
      <c r="G53" s="64">
        <f t="shared" si="22"/>
        <v>0</v>
      </c>
      <c r="H53" s="64">
        <f t="shared" si="22"/>
        <v>0</v>
      </c>
      <c r="I53" s="64">
        <f t="shared" si="22"/>
        <v>0</v>
      </c>
      <c r="J53" s="64">
        <f t="shared" si="22"/>
        <v>0</v>
      </c>
      <c r="K53" s="64">
        <f t="shared" si="22"/>
        <v>0</v>
      </c>
      <c r="L53" s="64">
        <f>SUM(E53:K53)</f>
        <v>0</v>
      </c>
    </row>
    <row r="54" spans="2:12" ht="20.100000000000001" customHeight="1" thickBot="1" x14ac:dyDescent="0.3">
      <c r="B54" s="53"/>
      <c r="C54" s="52"/>
      <c r="D54" s="26"/>
      <c r="E54" s="59"/>
      <c r="F54" s="59"/>
      <c r="G54" s="59"/>
      <c r="H54" s="59"/>
      <c r="I54" s="59"/>
      <c r="J54" s="59"/>
      <c r="K54" s="59"/>
      <c r="L54" s="65"/>
    </row>
    <row r="55" spans="2:12" ht="20.100000000000001" customHeight="1" thickBot="1" x14ac:dyDescent="0.3">
      <c r="B55" s="54"/>
      <c r="C55" s="55"/>
      <c r="D55" s="29" t="s">
        <v>32</v>
      </c>
      <c r="E55" s="66">
        <f t="shared" ref="E55:L55" si="23">E46+E51</f>
        <v>0</v>
      </c>
      <c r="F55" s="66">
        <f t="shared" si="23"/>
        <v>0</v>
      </c>
      <c r="G55" s="66">
        <f t="shared" si="23"/>
        <v>0</v>
      </c>
      <c r="H55" s="66">
        <f t="shared" si="23"/>
        <v>0</v>
      </c>
      <c r="I55" s="66">
        <f t="shared" si="23"/>
        <v>0</v>
      </c>
      <c r="J55" s="66">
        <f t="shared" si="23"/>
        <v>0</v>
      </c>
      <c r="K55" s="66">
        <f t="shared" si="23"/>
        <v>0</v>
      </c>
      <c r="L55" s="66">
        <f t="shared" si="23"/>
        <v>0</v>
      </c>
    </row>
    <row r="56" spans="2:12" ht="20.100000000000001" customHeight="1" thickBot="1" x14ac:dyDescent="0.3">
      <c r="B56" s="54"/>
      <c r="C56" s="55"/>
      <c r="D56" s="29" t="s">
        <v>33</v>
      </c>
      <c r="E56" s="67"/>
      <c r="F56" s="67">
        <f t="shared" ref="F56:K56" si="24">F8</f>
        <v>0</v>
      </c>
      <c r="G56" s="67">
        <f t="shared" si="24"/>
        <v>0</v>
      </c>
      <c r="H56" s="67">
        <f t="shared" si="24"/>
        <v>0</v>
      </c>
      <c r="I56" s="67">
        <f t="shared" si="24"/>
        <v>0</v>
      </c>
      <c r="J56" s="67">
        <f t="shared" si="24"/>
        <v>0</v>
      </c>
      <c r="K56" s="67">
        <f t="shared" si="24"/>
        <v>0</v>
      </c>
      <c r="L56" s="68"/>
    </row>
    <row r="57" spans="2:12" ht="20.100000000000001" customHeight="1" thickBot="1" x14ac:dyDescent="0.3">
      <c r="B57" s="54"/>
      <c r="C57" s="55"/>
      <c r="D57" s="29" t="s">
        <v>85</v>
      </c>
      <c r="E57" s="69">
        <f t="shared" ref="E57:K57" si="25">E55*E56</f>
        <v>0</v>
      </c>
      <c r="F57" s="69">
        <f t="shared" si="25"/>
        <v>0</v>
      </c>
      <c r="G57" s="69">
        <f t="shared" si="25"/>
        <v>0</v>
      </c>
      <c r="H57" s="69">
        <f t="shared" si="25"/>
        <v>0</v>
      </c>
      <c r="I57" s="69">
        <f t="shared" si="25"/>
        <v>0</v>
      </c>
      <c r="J57" s="69">
        <f t="shared" si="25"/>
        <v>0</v>
      </c>
      <c r="K57" s="69">
        <f t="shared" si="25"/>
        <v>0</v>
      </c>
      <c r="L57" s="69">
        <f>SUM(E57:K57)</f>
        <v>0</v>
      </c>
    </row>
    <row r="58" spans="2:12" ht="24.95" customHeight="1" thickBot="1" x14ac:dyDescent="0.3">
      <c r="B58" s="53" t="s">
        <v>75</v>
      </c>
      <c r="C58" s="56"/>
      <c r="D58" s="26" t="s">
        <v>76</v>
      </c>
      <c r="E58" s="59"/>
      <c r="F58" s="59"/>
      <c r="G58" s="59"/>
      <c r="H58" s="59"/>
      <c r="I58" s="59"/>
      <c r="J58" s="59"/>
      <c r="K58" s="59"/>
      <c r="L58" s="59"/>
    </row>
    <row r="59" spans="2:12" ht="20.100000000000001" customHeight="1" thickBot="1" x14ac:dyDescent="0.3">
      <c r="B59" s="53" t="s">
        <v>75</v>
      </c>
      <c r="C59" s="52" t="s">
        <v>6</v>
      </c>
      <c r="D59" s="26" t="s">
        <v>101</v>
      </c>
      <c r="E59" s="59"/>
      <c r="F59" s="59"/>
      <c r="G59" s="59"/>
      <c r="H59" s="59"/>
      <c r="I59" s="59"/>
      <c r="J59" s="59"/>
      <c r="K59" s="59"/>
      <c r="L59" s="59"/>
    </row>
    <row r="60" spans="2:12" ht="20.100000000000001" customHeight="1" thickBot="1" x14ac:dyDescent="0.3">
      <c r="B60" s="54"/>
      <c r="C60" s="55" t="s">
        <v>8</v>
      </c>
      <c r="D60" s="27" t="s">
        <v>101</v>
      </c>
      <c r="E60" s="69"/>
      <c r="F60" s="69"/>
      <c r="G60" s="69"/>
      <c r="H60" s="69"/>
      <c r="I60" s="69"/>
      <c r="J60" s="69"/>
      <c r="K60" s="69"/>
      <c r="L60" s="72">
        <f>SUM(E60:K60)</f>
        <v>0</v>
      </c>
    </row>
    <row r="61" spans="2:12" ht="20.100000000000001" customHeight="1" thickBot="1" x14ac:dyDescent="0.3">
      <c r="B61" s="54"/>
      <c r="C61" s="55" t="s">
        <v>10</v>
      </c>
      <c r="D61" s="27" t="s">
        <v>102</v>
      </c>
      <c r="E61" s="69"/>
      <c r="F61" s="69"/>
      <c r="G61" s="69"/>
      <c r="H61" s="69"/>
      <c r="I61" s="69"/>
      <c r="J61" s="69"/>
      <c r="K61" s="69"/>
      <c r="L61" s="72">
        <f>SUM(E61:K61)</f>
        <v>0</v>
      </c>
    </row>
    <row r="62" spans="2:12" ht="20.100000000000001" customHeight="1" thickBot="1" x14ac:dyDescent="0.3">
      <c r="B62" s="54"/>
      <c r="C62" s="55" t="s">
        <v>90</v>
      </c>
      <c r="D62" s="27" t="s">
        <v>103</v>
      </c>
      <c r="E62" s="69"/>
      <c r="F62" s="69"/>
      <c r="G62" s="69"/>
      <c r="H62" s="69"/>
      <c r="I62" s="69"/>
      <c r="J62" s="69"/>
      <c r="K62" s="69"/>
      <c r="L62" s="72">
        <f>SUM(E62:K62)</f>
        <v>0</v>
      </c>
    </row>
    <row r="63" spans="2:12" ht="20.100000000000001" customHeight="1" thickBot="1" x14ac:dyDescent="0.3">
      <c r="B63" s="54"/>
      <c r="C63" s="55" t="s">
        <v>91</v>
      </c>
      <c r="D63" s="27" t="s">
        <v>104</v>
      </c>
      <c r="E63" s="69"/>
      <c r="F63" s="69"/>
      <c r="G63" s="69"/>
      <c r="H63" s="69"/>
      <c r="I63" s="69"/>
      <c r="J63" s="69"/>
      <c r="K63" s="69"/>
      <c r="L63" s="72">
        <f>SUM(E63:K63)</f>
        <v>0</v>
      </c>
    </row>
    <row r="64" spans="2:12" ht="20.100000000000001" customHeight="1" thickBot="1" x14ac:dyDescent="0.3">
      <c r="B64" s="54"/>
      <c r="C64" s="55"/>
      <c r="D64" s="28" t="s">
        <v>12</v>
      </c>
      <c r="E64" s="61">
        <f t="shared" ref="E64:L64" si="26">SUM(E60:E63)</f>
        <v>0</v>
      </c>
      <c r="F64" s="61">
        <f t="shared" si="26"/>
        <v>0</v>
      </c>
      <c r="G64" s="61">
        <f t="shared" si="26"/>
        <v>0</v>
      </c>
      <c r="H64" s="61">
        <f t="shared" si="26"/>
        <v>0</v>
      </c>
      <c r="I64" s="61">
        <f t="shared" si="26"/>
        <v>0</v>
      </c>
      <c r="J64" s="61">
        <f t="shared" si="26"/>
        <v>0</v>
      </c>
      <c r="K64" s="61">
        <f t="shared" si="26"/>
        <v>0</v>
      </c>
      <c r="L64" s="61">
        <f t="shared" si="26"/>
        <v>0</v>
      </c>
    </row>
    <row r="65" spans="2:12" ht="20.100000000000001" customHeight="1" thickBot="1" x14ac:dyDescent="0.3">
      <c r="B65" s="54"/>
      <c r="C65" s="55"/>
      <c r="D65" s="28" t="s">
        <v>29</v>
      </c>
      <c r="E65" s="62"/>
      <c r="F65" s="62">
        <f t="shared" ref="F65:K65" si="27">F8</f>
        <v>0</v>
      </c>
      <c r="G65" s="62">
        <f t="shared" si="27"/>
        <v>0</v>
      </c>
      <c r="H65" s="62">
        <f t="shared" si="27"/>
        <v>0</v>
      </c>
      <c r="I65" s="62">
        <f t="shared" si="27"/>
        <v>0</v>
      </c>
      <c r="J65" s="62">
        <f t="shared" si="27"/>
        <v>0</v>
      </c>
      <c r="K65" s="62">
        <f t="shared" si="27"/>
        <v>0</v>
      </c>
      <c r="L65" s="63"/>
    </row>
    <row r="66" spans="2:12" ht="20.100000000000001" customHeight="1" thickBot="1" x14ac:dyDescent="0.3">
      <c r="B66" s="54"/>
      <c r="C66" s="55"/>
      <c r="D66" s="28" t="s">
        <v>83</v>
      </c>
      <c r="E66" s="64">
        <f t="shared" ref="E66:K66" si="28">E64*E65</f>
        <v>0</v>
      </c>
      <c r="F66" s="64">
        <f t="shared" si="28"/>
        <v>0</v>
      </c>
      <c r="G66" s="64">
        <f t="shared" si="28"/>
        <v>0</v>
      </c>
      <c r="H66" s="64">
        <f t="shared" si="28"/>
        <v>0</v>
      </c>
      <c r="I66" s="64">
        <f t="shared" si="28"/>
        <v>0</v>
      </c>
      <c r="J66" s="64">
        <f t="shared" si="28"/>
        <v>0</v>
      </c>
      <c r="K66" s="64">
        <f t="shared" si="28"/>
        <v>0</v>
      </c>
      <c r="L66" s="64">
        <f>SUM(E66:K66)</f>
        <v>0</v>
      </c>
    </row>
    <row r="67" spans="2:12" ht="20.100000000000001" customHeight="1" thickBot="1" x14ac:dyDescent="0.3">
      <c r="B67" s="53" t="s">
        <v>75</v>
      </c>
      <c r="C67" s="52" t="s">
        <v>13</v>
      </c>
      <c r="D67" s="26" t="s">
        <v>77</v>
      </c>
      <c r="E67" s="59"/>
      <c r="F67" s="59"/>
      <c r="G67" s="59"/>
      <c r="H67" s="59"/>
      <c r="I67" s="59"/>
      <c r="J67" s="59"/>
      <c r="K67" s="59"/>
      <c r="L67" s="59"/>
    </row>
    <row r="68" spans="2:12" ht="20.100000000000001" customHeight="1" thickBot="1" x14ac:dyDescent="0.3">
      <c r="B68" s="54"/>
      <c r="C68" s="55" t="s">
        <v>8</v>
      </c>
      <c r="D68" s="27" t="s">
        <v>105</v>
      </c>
      <c r="E68" s="69"/>
      <c r="F68" s="69"/>
      <c r="G68" s="69"/>
      <c r="H68" s="69"/>
      <c r="I68" s="69"/>
      <c r="J68" s="69"/>
      <c r="K68" s="69"/>
      <c r="L68" s="72">
        <f>SUM(E68:K68)</f>
        <v>0</v>
      </c>
    </row>
    <row r="69" spans="2:12" ht="20.100000000000001" customHeight="1" thickBot="1" x14ac:dyDescent="0.3">
      <c r="B69" s="54"/>
      <c r="C69" s="55" t="s">
        <v>10</v>
      </c>
      <c r="D69" s="27" t="s">
        <v>106</v>
      </c>
      <c r="E69" s="69"/>
      <c r="F69" s="69"/>
      <c r="G69" s="69"/>
      <c r="H69" s="69"/>
      <c r="I69" s="69"/>
      <c r="J69" s="69"/>
      <c r="K69" s="69"/>
      <c r="L69" s="72">
        <f>SUM(E69:K69)</f>
        <v>0</v>
      </c>
    </row>
    <row r="70" spans="2:12" ht="20.100000000000001" customHeight="1" thickBot="1" x14ac:dyDescent="0.3">
      <c r="B70" s="54"/>
      <c r="C70" s="55"/>
      <c r="D70" s="28" t="s">
        <v>12</v>
      </c>
      <c r="E70" s="61">
        <f t="shared" ref="E70:L70" si="29">SUM(E68:E69)</f>
        <v>0</v>
      </c>
      <c r="F70" s="61">
        <f t="shared" si="29"/>
        <v>0</v>
      </c>
      <c r="G70" s="61">
        <f t="shared" si="29"/>
        <v>0</v>
      </c>
      <c r="H70" s="61">
        <f t="shared" si="29"/>
        <v>0</v>
      </c>
      <c r="I70" s="61">
        <f t="shared" si="29"/>
        <v>0</v>
      </c>
      <c r="J70" s="61">
        <f t="shared" si="29"/>
        <v>0</v>
      </c>
      <c r="K70" s="61">
        <f t="shared" si="29"/>
        <v>0</v>
      </c>
      <c r="L70" s="61">
        <f t="shared" si="29"/>
        <v>0</v>
      </c>
    </row>
    <row r="71" spans="2:12" ht="20.100000000000001" customHeight="1" thickBot="1" x14ac:dyDescent="0.3">
      <c r="B71" s="54"/>
      <c r="C71" s="55"/>
      <c r="D71" s="28" t="s">
        <v>29</v>
      </c>
      <c r="E71" s="62"/>
      <c r="F71" s="62">
        <f t="shared" ref="F71:K71" si="30">F8</f>
        <v>0</v>
      </c>
      <c r="G71" s="62">
        <f t="shared" si="30"/>
        <v>0</v>
      </c>
      <c r="H71" s="62">
        <f t="shared" si="30"/>
        <v>0</v>
      </c>
      <c r="I71" s="62">
        <f t="shared" si="30"/>
        <v>0</v>
      </c>
      <c r="J71" s="62">
        <f t="shared" si="30"/>
        <v>0</v>
      </c>
      <c r="K71" s="62">
        <f t="shared" si="30"/>
        <v>0</v>
      </c>
      <c r="L71" s="63"/>
    </row>
    <row r="72" spans="2:12" ht="20.100000000000001" customHeight="1" thickBot="1" x14ac:dyDescent="0.3">
      <c r="B72" s="54"/>
      <c r="C72" s="55"/>
      <c r="D72" s="28" t="s">
        <v>83</v>
      </c>
      <c r="E72" s="64">
        <f t="shared" ref="E72:K72" si="31">E70*E71</f>
        <v>0</v>
      </c>
      <c r="F72" s="64">
        <f t="shared" si="31"/>
        <v>0</v>
      </c>
      <c r="G72" s="64">
        <f t="shared" si="31"/>
        <v>0</v>
      </c>
      <c r="H72" s="64">
        <f t="shared" si="31"/>
        <v>0</v>
      </c>
      <c r="I72" s="64">
        <f t="shared" si="31"/>
        <v>0</v>
      </c>
      <c r="J72" s="64">
        <f t="shared" si="31"/>
        <v>0</v>
      </c>
      <c r="K72" s="64">
        <f t="shared" si="31"/>
        <v>0</v>
      </c>
      <c r="L72" s="64">
        <f>SUM(E72:K72)</f>
        <v>0</v>
      </c>
    </row>
    <row r="73" spans="2:12" ht="20.100000000000001" customHeight="1" thickBot="1" x14ac:dyDescent="0.3">
      <c r="B73" s="53"/>
      <c r="C73" s="52"/>
      <c r="D73" s="26"/>
      <c r="E73" s="59"/>
      <c r="F73" s="59"/>
      <c r="G73" s="59"/>
      <c r="H73" s="59"/>
      <c r="I73" s="59"/>
      <c r="J73" s="59"/>
      <c r="K73" s="59"/>
      <c r="L73" s="65"/>
    </row>
    <row r="74" spans="2:12" ht="20.100000000000001" customHeight="1" thickBot="1" x14ac:dyDescent="0.3">
      <c r="B74" s="54"/>
      <c r="C74" s="55"/>
      <c r="D74" s="29" t="s">
        <v>113</v>
      </c>
      <c r="E74" s="66">
        <f t="shared" ref="E74:L74" si="32">E64+E70</f>
        <v>0</v>
      </c>
      <c r="F74" s="66">
        <f t="shared" si="32"/>
        <v>0</v>
      </c>
      <c r="G74" s="66">
        <f t="shared" si="32"/>
        <v>0</v>
      </c>
      <c r="H74" s="66">
        <f t="shared" si="32"/>
        <v>0</v>
      </c>
      <c r="I74" s="66">
        <f t="shared" si="32"/>
        <v>0</v>
      </c>
      <c r="J74" s="66">
        <f t="shared" si="32"/>
        <v>0</v>
      </c>
      <c r="K74" s="66">
        <f t="shared" si="32"/>
        <v>0</v>
      </c>
      <c r="L74" s="66">
        <f t="shared" si="32"/>
        <v>0</v>
      </c>
    </row>
    <row r="75" spans="2:12" ht="20.100000000000001" customHeight="1" thickBot="1" x14ac:dyDescent="0.3">
      <c r="B75" s="54"/>
      <c r="C75" s="55"/>
      <c r="D75" s="29" t="s">
        <v>114</v>
      </c>
      <c r="E75" s="67"/>
      <c r="F75" s="67">
        <f t="shared" ref="F75:K75" si="33">F8</f>
        <v>0</v>
      </c>
      <c r="G75" s="67">
        <f t="shared" si="33"/>
        <v>0</v>
      </c>
      <c r="H75" s="67">
        <f t="shared" si="33"/>
        <v>0</v>
      </c>
      <c r="I75" s="67">
        <f t="shared" si="33"/>
        <v>0</v>
      </c>
      <c r="J75" s="67">
        <f t="shared" si="33"/>
        <v>0</v>
      </c>
      <c r="K75" s="67">
        <f t="shared" si="33"/>
        <v>0</v>
      </c>
      <c r="L75" s="68"/>
    </row>
    <row r="76" spans="2:12" ht="20.100000000000001" customHeight="1" thickBot="1" x14ac:dyDescent="0.3">
      <c r="B76" s="54"/>
      <c r="C76" s="55"/>
      <c r="D76" s="29" t="s">
        <v>115</v>
      </c>
      <c r="E76" s="69">
        <f t="shared" ref="E76:K76" si="34">E74*E75</f>
        <v>0</v>
      </c>
      <c r="F76" s="69">
        <f t="shared" si="34"/>
        <v>0</v>
      </c>
      <c r="G76" s="69">
        <f t="shared" si="34"/>
        <v>0</v>
      </c>
      <c r="H76" s="69">
        <f t="shared" si="34"/>
        <v>0</v>
      </c>
      <c r="I76" s="69">
        <f t="shared" si="34"/>
        <v>0</v>
      </c>
      <c r="J76" s="69">
        <f t="shared" si="34"/>
        <v>0</v>
      </c>
      <c r="K76" s="69">
        <f t="shared" si="34"/>
        <v>0</v>
      </c>
      <c r="L76" s="69">
        <f>SUM(E76:K76)</f>
        <v>0</v>
      </c>
    </row>
    <row r="77" spans="2:12" ht="24.95" customHeight="1" thickBot="1" x14ac:dyDescent="0.3">
      <c r="B77" s="53" t="s">
        <v>98</v>
      </c>
      <c r="C77" s="56"/>
      <c r="D77" s="26" t="s">
        <v>78</v>
      </c>
      <c r="E77" s="59"/>
      <c r="F77" s="59"/>
      <c r="G77" s="59"/>
      <c r="H77" s="59"/>
      <c r="I77" s="59"/>
      <c r="J77" s="59"/>
      <c r="K77" s="59"/>
      <c r="L77" s="59"/>
    </row>
    <row r="78" spans="2:12" ht="20.100000000000001" customHeight="1" thickBot="1" x14ac:dyDescent="0.3">
      <c r="B78" s="53" t="s">
        <v>98</v>
      </c>
      <c r="C78" s="52" t="s">
        <v>6</v>
      </c>
      <c r="D78" s="26" t="s">
        <v>99</v>
      </c>
      <c r="E78" s="59"/>
      <c r="F78" s="59"/>
      <c r="G78" s="59"/>
      <c r="H78" s="59"/>
      <c r="I78" s="59"/>
      <c r="J78" s="59"/>
      <c r="K78" s="59"/>
      <c r="L78" s="59"/>
    </row>
    <row r="79" spans="2:12" ht="20.100000000000001" customHeight="1" thickBot="1" x14ac:dyDescent="0.3">
      <c r="B79" s="54"/>
      <c r="C79" s="55" t="s">
        <v>8</v>
      </c>
      <c r="D79" s="27" t="s">
        <v>99</v>
      </c>
      <c r="E79" s="60"/>
      <c r="F79" s="60"/>
      <c r="G79" s="60"/>
      <c r="H79" s="60"/>
      <c r="I79" s="60"/>
      <c r="J79" s="60"/>
      <c r="K79" s="60"/>
      <c r="L79" s="60">
        <f>SUM(E79:K79)</f>
        <v>0</v>
      </c>
    </row>
    <row r="80" spans="2:12" ht="20.100000000000001" customHeight="1" thickBot="1" x14ac:dyDescent="0.3">
      <c r="B80" s="54"/>
      <c r="C80" s="55"/>
      <c r="D80" s="28" t="s">
        <v>12</v>
      </c>
      <c r="E80" s="61">
        <f t="shared" ref="E80:L80" si="35">SUM(E79:E79)</f>
        <v>0</v>
      </c>
      <c r="F80" s="61">
        <f t="shared" si="35"/>
        <v>0</v>
      </c>
      <c r="G80" s="61">
        <f t="shared" si="35"/>
        <v>0</v>
      </c>
      <c r="H80" s="61">
        <f t="shared" si="35"/>
        <v>0</v>
      </c>
      <c r="I80" s="61">
        <f t="shared" si="35"/>
        <v>0</v>
      </c>
      <c r="J80" s="61">
        <f t="shared" si="35"/>
        <v>0</v>
      </c>
      <c r="K80" s="61">
        <f t="shared" si="35"/>
        <v>0</v>
      </c>
      <c r="L80" s="61">
        <f t="shared" si="35"/>
        <v>0</v>
      </c>
    </row>
    <row r="81" spans="2:12" ht="20.100000000000001" customHeight="1" thickBot="1" x14ac:dyDescent="0.3">
      <c r="B81" s="54"/>
      <c r="C81" s="55"/>
      <c r="D81" s="28" t="s">
        <v>29</v>
      </c>
      <c r="E81" s="62"/>
      <c r="F81" s="62">
        <f t="shared" ref="F81:K81" si="36">F8</f>
        <v>0</v>
      </c>
      <c r="G81" s="62">
        <f t="shared" si="36"/>
        <v>0</v>
      </c>
      <c r="H81" s="62">
        <f t="shared" si="36"/>
        <v>0</v>
      </c>
      <c r="I81" s="62">
        <f t="shared" si="36"/>
        <v>0</v>
      </c>
      <c r="J81" s="62">
        <f t="shared" si="36"/>
        <v>0</v>
      </c>
      <c r="K81" s="62">
        <f t="shared" si="36"/>
        <v>0</v>
      </c>
      <c r="L81" s="63"/>
    </row>
    <row r="82" spans="2:12" ht="20.100000000000001" customHeight="1" thickBot="1" x14ac:dyDescent="0.3">
      <c r="B82" s="54"/>
      <c r="C82" s="55"/>
      <c r="D82" s="28" t="s">
        <v>83</v>
      </c>
      <c r="E82" s="64">
        <f t="shared" ref="E82:K82" si="37">E80*E81</f>
        <v>0</v>
      </c>
      <c r="F82" s="64">
        <f t="shared" si="37"/>
        <v>0</v>
      </c>
      <c r="G82" s="64">
        <f t="shared" si="37"/>
        <v>0</v>
      </c>
      <c r="H82" s="64">
        <f t="shared" si="37"/>
        <v>0</v>
      </c>
      <c r="I82" s="64">
        <f t="shared" si="37"/>
        <v>0</v>
      </c>
      <c r="J82" s="64">
        <f t="shared" si="37"/>
        <v>0</v>
      </c>
      <c r="K82" s="64">
        <f t="shared" si="37"/>
        <v>0</v>
      </c>
      <c r="L82" s="64">
        <f>SUM(E82:K82)</f>
        <v>0</v>
      </c>
    </row>
    <row r="83" spans="2:12" ht="20.100000000000001" customHeight="1" thickBot="1" x14ac:dyDescent="0.3">
      <c r="B83" s="53" t="s">
        <v>98</v>
      </c>
      <c r="C83" s="52" t="s">
        <v>13</v>
      </c>
      <c r="D83" s="26" t="s">
        <v>100</v>
      </c>
      <c r="E83" s="59"/>
      <c r="F83" s="59"/>
      <c r="G83" s="59"/>
      <c r="H83" s="59"/>
      <c r="I83" s="59"/>
      <c r="J83" s="59"/>
      <c r="K83" s="59"/>
      <c r="L83" s="59"/>
    </row>
    <row r="84" spans="2:12" ht="20.100000000000001" customHeight="1" thickBot="1" x14ac:dyDescent="0.3">
      <c r="B84" s="54"/>
      <c r="C84" s="55" t="s">
        <v>8</v>
      </c>
      <c r="D84" s="73" t="s">
        <v>109</v>
      </c>
      <c r="E84" s="60"/>
      <c r="F84" s="60"/>
      <c r="G84" s="60"/>
      <c r="H84" s="60"/>
      <c r="I84" s="60"/>
      <c r="J84" s="60"/>
      <c r="K84" s="60"/>
      <c r="L84" s="60">
        <f>SUM(E84:K84)</f>
        <v>0</v>
      </c>
    </row>
    <row r="85" spans="2:12" ht="20.100000000000001" customHeight="1" thickBot="1" x14ac:dyDescent="0.3">
      <c r="B85" s="54"/>
      <c r="C85" s="55"/>
      <c r="D85" s="28" t="s">
        <v>12</v>
      </c>
      <c r="E85" s="61">
        <f t="shared" ref="E85:L85" si="38">SUM(E84:E84)</f>
        <v>0</v>
      </c>
      <c r="F85" s="61">
        <f t="shared" si="38"/>
        <v>0</v>
      </c>
      <c r="G85" s="61">
        <f t="shared" si="38"/>
        <v>0</v>
      </c>
      <c r="H85" s="61">
        <f t="shared" si="38"/>
        <v>0</v>
      </c>
      <c r="I85" s="61">
        <f t="shared" si="38"/>
        <v>0</v>
      </c>
      <c r="J85" s="61">
        <f t="shared" si="38"/>
        <v>0</v>
      </c>
      <c r="K85" s="61">
        <f t="shared" si="38"/>
        <v>0</v>
      </c>
      <c r="L85" s="61">
        <f t="shared" si="38"/>
        <v>0</v>
      </c>
    </row>
    <row r="86" spans="2:12" ht="20.100000000000001" customHeight="1" thickBot="1" x14ac:dyDescent="0.3">
      <c r="B86" s="54"/>
      <c r="C86" s="55"/>
      <c r="D86" s="28" t="s">
        <v>29</v>
      </c>
      <c r="E86" s="62"/>
      <c r="F86" s="62">
        <f t="shared" ref="F86:K86" si="39">F8</f>
        <v>0</v>
      </c>
      <c r="G86" s="62">
        <f t="shared" si="39"/>
        <v>0</v>
      </c>
      <c r="H86" s="62">
        <f t="shared" si="39"/>
        <v>0</v>
      </c>
      <c r="I86" s="62">
        <f t="shared" si="39"/>
        <v>0</v>
      </c>
      <c r="J86" s="62">
        <f t="shared" si="39"/>
        <v>0</v>
      </c>
      <c r="K86" s="62">
        <f t="shared" si="39"/>
        <v>0</v>
      </c>
      <c r="L86" s="63"/>
    </row>
    <row r="87" spans="2:12" ht="20.100000000000001" customHeight="1" thickBot="1" x14ac:dyDescent="0.3">
      <c r="B87" s="54"/>
      <c r="C87" s="55"/>
      <c r="D87" s="28" t="s">
        <v>83</v>
      </c>
      <c r="E87" s="64">
        <f>E85*E86</f>
        <v>0</v>
      </c>
      <c r="F87" s="64">
        <f t="shared" ref="F87:K87" si="40">F85*F86</f>
        <v>0</v>
      </c>
      <c r="G87" s="64">
        <f t="shared" si="40"/>
        <v>0</v>
      </c>
      <c r="H87" s="64">
        <f t="shared" si="40"/>
        <v>0</v>
      </c>
      <c r="I87" s="64">
        <f t="shared" si="40"/>
        <v>0</v>
      </c>
      <c r="J87" s="64">
        <f t="shared" si="40"/>
        <v>0</v>
      </c>
      <c r="K87" s="64">
        <f t="shared" si="40"/>
        <v>0</v>
      </c>
      <c r="L87" s="64">
        <f>SUM(E87:K87)</f>
        <v>0</v>
      </c>
    </row>
    <row r="88" spans="2:12" ht="20.100000000000001" customHeight="1" thickBot="1" x14ac:dyDescent="0.3">
      <c r="B88" s="53"/>
      <c r="C88" s="52"/>
      <c r="D88" s="26"/>
      <c r="E88" s="59"/>
      <c r="F88" s="59"/>
      <c r="G88" s="59"/>
      <c r="H88" s="59"/>
      <c r="I88" s="59"/>
      <c r="J88" s="59"/>
      <c r="K88" s="59"/>
      <c r="L88" s="65"/>
    </row>
    <row r="89" spans="2:12" ht="20.100000000000001" customHeight="1" thickBot="1" x14ac:dyDescent="0.3">
      <c r="B89" s="54"/>
      <c r="C89" s="55"/>
      <c r="D89" s="29" t="s">
        <v>110</v>
      </c>
      <c r="E89" s="66">
        <f t="shared" ref="E89:L89" si="41">E80+E85</f>
        <v>0</v>
      </c>
      <c r="F89" s="66">
        <f t="shared" si="41"/>
        <v>0</v>
      </c>
      <c r="G89" s="66">
        <f t="shared" si="41"/>
        <v>0</v>
      </c>
      <c r="H89" s="66">
        <f t="shared" si="41"/>
        <v>0</v>
      </c>
      <c r="I89" s="66">
        <f t="shared" si="41"/>
        <v>0</v>
      </c>
      <c r="J89" s="66">
        <f t="shared" si="41"/>
        <v>0</v>
      </c>
      <c r="K89" s="66">
        <f t="shared" si="41"/>
        <v>0</v>
      </c>
      <c r="L89" s="66">
        <f t="shared" si="41"/>
        <v>0</v>
      </c>
    </row>
    <row r="90" spans="2:12" ht="20.100000000000001" customHeight="1" thickBot="1" x14ac:dyDescent="0.3">
      <c r="B90" s="54"/>
      <c r="C90" s="55"/>
      <c r="D90" s="29" t="s">
        <v>111</v>
      </c>
      <c r="E90" s="67"/>
      <c r="F90" s="67">
        <f t="shared" ref="F90:K90" si="42">F8</f>
        <v>0</v>
      </c>
      <c r="G90" s="67">
        <f t="shared" si="42"/>
        <v>0</v>
      </c>
      <c r="H90" s="67">
        <f t="shared" si="42"/>
        <v>0</v>
      </c>
      <c r="I90" s="67">
        <f t="shared" si="42"/>
        <v>0</v>
      </c>
      <c r="J90" s="67">
        <f t="shared" si="42"/>
        <v>0</v>
      </c>
      <c r="K90" s="67">
        <f t="shared" si="42"/>
        <v>0</v>
      </c>
      <c r="L90" s="68"/>
    </row>
    <row r="91" spans="2:12" ht="20.100000000000001" customHeight="1" thickBot="1" x14ac:dyDescent="0.3">
      <c r="B91" s="54"/>
      <c r="C91" s="55"/>
      <c r="D91" s="29" t="s">
        <v>112</v>
      </c>
      <c r="E91" s="69">
        <f>E89*E90</f>
        <v>0</v>
      </c>
      <c r="F91" s="69">
        <f t="shared" ref="F91:K91" si="43">F89*F90</f>
        <v>0</v>
      </c>
      <c r="G91" s="69">
        <f t="shared" si="43"/>
        <v>0</v>
      </c>
      <c r="H91" s="69">
        <f t="shared" si="43"/>
        <v>0</v>
      </c>
      <c r="I91" s="69">
        <f t="shared" si="43"/>
        <v>0</v>
      </c>
      <c r="J91" s="69">
        <f t="shared" si="43"/>
        <v>0</v>
      </c>
      <c r="K91" s="69">
        <f t="shared" si="43"/>
        <v>0</v>
      </c>
      <c r="L91" s="69">
        <f>SUM(E91:K91)</f>
        <v>0</v>
      </c>
    </row>
    <row r="92" spans="2:12" ht="20.100000000000001" customHeight="1" thickBot="1" x14ac:dyDescent="0.3">
      <c r="B92" s="57"/>
      <c r="C92" s="57"/>
      <c r="D92" s="48" t="s">
        <v>21</v>
      </c>
      <c r="E92" s="33">
        <f t="shared" ref="E92:L92" si="44">E37+E55+E74+E89</f>
        <v>0</v>
      </c>
      <c r="F92" s="33">
        <f t="shared" si="44"/>
        <v>0</v>
      </c>
      <c r="G92" s="33">
        <f t="shared" si="44"/>
        <v>0</v>
      </c>
      <c r="H92" s="33">
        <f t="shared" si="44"/>
        <v>0</v>
      </c>
      <c r="I92" s="33">
        <f t="shared" si="44"/>
        <v>0</v>
      </c>
      <c r="J92" s="33">
        <f t="shared" si="44"/>
        <v>0</v>
      </c>
      <c r="K92" s="33">
        <f t="shared" si="44"/>
        <v>0</v>
      </c>
      <c r="L92" s="33">
        <f t="shared" si="44"/>
        <v>0</v>
      </c>
    </row>
    <row r="93" spans="2:12" ht="20.100000000000001" customHeight="1" thickBot="1" x14ac:dyDescent="0.3">
      <c r="B93" s="58"/>
      <c r="C93" s="58"/>
      <c r="D93" s="49" t="s">
        <v>29</v>
      </c>
      <c r="E93" s="32"/>
      <c r="F93" s="32">
        <f t="shared" ref="F93:K93" si="45">F8</f>
        <v>0</v>
      </c>
      <c r="G93" s="32">
        <f t="shared" si="45"/>
        <v>0</v>
      </c>
      <c r="H93" s="32">
        <f t="shared" si="45"/>
        <v>0</v>
      </c>
      <c r="I93" s="32">
        <f t="shared" si="45"/>
        <v>0</v>
      </c>
      <c r="J93" s="32">
        <f t="shared" si="45"/>
        <v>0</v>
      </c>
      <c r="K93" s="32">
        <f t="shared" si="45"/>
        <v>0</v>
      </c>
      <c r="L93" s="34"/>
    </row>
    <row r="94" spans="2:12" ht="20.100000000000001" customHeight="1" thickBot="1" x14ac:dyDescent="0.3">
      <c r="B94" s="58"/>
      <c r="C94" s="58"/>
      <c r="D94" s="49" t="s">
        <v>86</v>
      </c>
      <c r="E94" s="31">
        <f t="shared" ref="E94:K94" si="46">E92*E93</f>
        <v>0</v>
      </c>
      <c r="F94" s="31">
        <f t="shared" si="46"/>
        <v>0</v>
      </c>
      <c r="G94" s="31">
        <f t="shared" si="46"/>
        <v>0</v>
      </c>
      <c r="H94" s="31">
        <f t="shared" si="46"/>
        <v>0</v>
      </c>
      <c r="I94" s="31">
        <f t="shared" si="46"/>
        <v>0</v>
      </c>
      <c r="J94" s="31">
        <f t="shared" si="46"/>
        <v>0</v>
      </c>
      <c r="K94" s="31">
        <f t="shared" si="46"/>
        <v>0</v>
      </c>
      <c r="L94" s="31">
        <f>SUM(E94:K94)</f>
        <v>0</v>
      </c>
    </row>
  </sheetData>
  <printOptions horizontalCentered="1"/>
  <pageMargins left="0.7" right="0.7" top="0.75" bottom="0.75" header="0.3" footer="0.3"/>
  <pageSetup scale="65" fitToHeight="7" orientation="landscape" r:id="rId1"/>
  <rowBreaks count="1" manualBreakCount="1">
    <brk id="3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43"/>
  <sheetViews>
    <sheetView view="pageBreakPreview" topLeftCell="A9" zoomScaleNormal="100" zoomScaleSheetLayoutView="100" workbookViewId="0">
      <selection activeCell="L10" sqref="L10"/>
    </sheetView>
  </sheetViews>
  <sheetFormatPr defaultRowHeight="15" x14ac:dyDescent="0.25"/>
  <cols>
    <col min="3" max="3" width="13" customWidth="1"/>
    <col min="4" max="4" width="5.140625" customWidth="1"/>
    <col min="5" max="6" width="13.140625" customWidth="1"/>
    <col min="7" max="7" width="11.140625" customWidth="1"/>
    <col min="8" max="8" width="9.140625" customWidth="1"/>
    <col min="9" max="9" width="3.140625" customWidth="1"/>
    <col min="10" max="10" width="5.140625" customWidth="1"/>
    <col min="11" max="11" width="3.140625" customWidth="1"/>
    <col min="12" max="12" width="15.140625" customWidth="1"/>
  </cols>
  <sheetData>
    <row r="2" spans="2:12" x14ac:dyDescent="0.25">
      <c r="B2" s="37" t="s">
        <v>34</v>
      </c>
      <c r="C2" s="37"/>
      <c r="D2" s="37"/>
      <c r="E2" s="37"/>
      <c r="F2" s="37"/>
      <c r="G2" s="37"/>
      <c r="H2" s="37"/>
    </row>
    <row r="3" spans="2:12" x14ac:dyDescent="0.25">
      <c r="B3" s="87" t="s">
        <v>35</v>
      </c>
      <c r="C3" s="87"/>
      <c r="D3" s="87"/>
      <c r="E3" s="87"/>
      <c r="F3" s="87"/>
      <c r="G3" s="87"/>
      <c r="H3" s="87"/>
      <c r="I3" s="87"/>
      <c r="K3" s="20" t="s">
        <v>36</v>
      </c>
      <c r="L3" s="39">
        <f>'Schedule B1'!L94</f>
        <v>0</v>
      </c>
    </row>
    <row r="4" spans="2:12" ht="15.75" thickBot="1" x14ac:dyDescent="0.3">
      <c r="B4" s="87" t="s">
        <v>37</v>
      </c>
      <c r="C4" s="87"/>
      <c r="D4" s="87"/>
      <c r="E4" s="87"/>
      <c r="F4" s="87"/>
      <c r="G4" s="87"/>
      <c r="H4" s="42"/>
      <c r="I4" s="23" t="s">
        <v>38</v>
      </c>
      <c r="J4" s="20" t="s">
        <v>39</v>
      </c>
      <c r="K4" s="20" t="s">
        <v>36</v>
      </c>
      <c r="L4" s="40">
        <f>L3*(H4/100)</f>
        <v>0</v>
      </c>
    </row>
    <row r="5" spans="2:12" x14ac:dyDescent="0.25">
      <c r="B5" s="87" t="s">
        <v>40</v>
      </c>
      <c r="C5" s="87"/>
      <c r="D5" s="87"/>
      <c r="E5" s="87"/>
      <c r="F5" s="87"/>
      <c r="G5" s="87"/>
      <c r="H5" s="87"/>
      <c r="I5" s="87"/>
      <c r="K5" s="20" t="s">
        <v>36</v>
      </c>
      <c r="L5" s="39">
        <f>L3+L4</f>
        <v>0</v>
      </c>
    </row>
    <row r="6" spans="2:12" ht="15.75" thickBot="1" x14ac:dyDescent="0.3">
      <c r="B6" s="87" t="s">
        <v>41</v>
      </c>
      <c r="C6" s="87"/>
      <c r="D6" s="87"/>
      <c r="E6" s="87"/>
      <c r="F6" s="87"/>
      <c r="G6" s="87"/>
      <c r="H6" s="43">
        <v>10</v>
      </c>
      <c r="I6" s="23" t="s">
        <v>38</v>
      </c>
      <c r="J6" s="20" t="s">
        <v>39</v>
      </c>
      <c r="K6" s="20" t="s">
        <v>36</v>
      </c>
      <c r="L6" s="40">
        <f>L5*(H6/100)</f>
        <v>0</v>
      </c>
    </row>
    <row r="7" spans="2:12" x14ac:dyDescent="0.25">
      <c r="B7" s="87" t="s">
        <v>42</v>
      </c>
      <c r="C7" s="87"/>
      <c r="D7" s="87"/>
      <c r="E7" s="87"/>
      <c r="F7" s="87"/>
      <c r="G7" s="87"/>
      <c r="H7" s="87"/>
      <c r="I7" s="87"/>
      <c r="K7" s="20" t="s">
        <v>36</v>
      </c>
      <c r="L7" s="39">
        <f>L5+L6</f>
        <v>0</v>
      </c>
    </row>
    <row r="9" spans="2:12" x14ac:dyDescent="0.25">
      <c r="B9" s="37" t="s">
        <v>82</v>
      </c>
      <c r="C9" s="37"/>
      <c r="D9" s="37"/>
      <c r="E9" s="37"/>
      <c r="F9" s="37"/>
      <c r="G9" s="37"/>
      <c r="H9" s="37"/>
    </row>
    <row r="10" spans="2:12" x14ac:dyDescent="0.25">
      <c r="C10" s="38" t="s">
        <v>88</v>
      </c>
      <c r="D10" s="37"/>
      <c r="E10" s="21" t="s">
        <v>44</v>
      </c>
      <c r="F10" s="37"/>
      <c r="G10" s="37"/>
      <c r="H10" s="37"/>
      <c r="L10" s="90">
        <v>10000</v>
      </c>
    </row>
    <row r="11" spans="2:12" x14ac:dyDescent="0.25">
      <c r="B11" s="82"/>
      <c r="C11" s="38" t="s">
        <v>116</v>
      </c>
      <c r="D11" s="37"/>
      <c r="E11" s="21" t="s">
        <v>44</v>
      </c>
      <c r="F11" s="37"/>
      <c r="G11" s="37"/>
      <c r="H11" s="37"/>
      <c r="L11" s="84">
        <v>2000</v>
      </c>
    </row>
    <row r="12" spans="2:12" ht="15.75" thickBot="1" x14ac:dyDescent="0.3">
      <c r="B12" s="87" t="s">
        <v>117</v>
      </c>
      <c r="C12" s="87"/>
      <c r="D12" s="21"/>
      <c r="E12" s="89" t="s">
        <v>107</v>
      </c>
      <c r="F12" s="89"/>
      <c r="G12" s="89"/>
      <c r="H12" s="89"/>
      <c r="I12" s="89"/>
      <c r="K12" s="70" t="s">
        <v>36</v>
      </c>
      <c r="L12" s="40">
        <v>100000</v>
      </c>
    </row>
    <row r="13" spans="2:12" x14ac:dyDescent="0.25">
      <c r="B13" s="85"/>
      <c r="C13" s="85"/>
      <c r="D13" s="21"/>
      <c r="E13" s="86"/>
      <c r="F13" s="86"/>
      <c r="G13" s="86"/>
      <c r="H13" s="86"/>
      <c r="I13" s="86"/>
      <c r="K13" s="85"/>
      <c r="L13" s="84"/>
    </row>
    <row r="14" spans="2:12" x14ac:dyDescent="0.25">
      <c r="B14" s="82"/>
      <c r="D14" s="21"/>
      <c r="E14" s="83"/>
      <c r="F14" s="83"/>
      <c r="G14" s="83"/>
      <c r="H14" s="83"/>
      <c r="I14" s="83"/>
      <c r="K14" s="82"/>
    </row>
    <row r="15" spans="2:12" x14ac:dyDescent="0.25">
      <c r="B15" s="87" t="s">
        <v>81</v>
      </c>
      <c r="C15" s="87"/>
      <c r="D15" s="87"/>
      <c r="E15" s="87"/>
      <c r="F15" s="87"/>
      <c r="G15" s="87"/>
      <c r="H15" s="87"/>
      <c r="I15" s="87"/>
      <c r="K15" s="70" t="s">
        <v>36</v>
      </c>
      <c r="L15" s="39">
        <f>SUM(L10:L12)</f>
        <v>112000</v>
      </c>
    </row>
    <row r="17" spans="2:12" x14ac:dyDescent="0.25">
      <c r="B17" s="37" t="s">
        <v>43</v>
      </c>
      <c r="C17" s="37"/>
      <c r="D17" s="37"/>
      <c r="E17" s="37"/>
      <c r="F17" s="37"/>
      <c r="G17" s="37"/>
      <c r="H17" s="37"/>
    </row>
    <row r="18" spans="2:12" x14ac:dyDescent="0.25">
      <c r="B18" s="87" t="s">
        <v>68</v>
      </c>
      <c r="C18" s="87"/>
      <c r="D18" s="21" t="s">
        <v>44</v>
      </c>
      <c r="E18" s="89"/>
      <c r="F18" s="89"/>
      <c r="G18" s="89"/>
      <c r="H18" s="89"/>
      <c r="I18" s="89"/>
      <c r="K18" s="20" t="s">
        <v>36</v>
      </c>
      <c r="L18" s="39">
        <v>0</v>
      </c>
    </row>
    <row r="19" spans="2:12" x14ac:dyDescent="0.25">
      <c r="B19" s="87" t="s">
        <v>69</v>
      </c>
      <c r="C19" s="87"/>
      <c r="D19" s="21" t="s">
        <v>44</v>
      </c>
      <c r="E19" s="89"/>
      <c r="F19" s="89"/>
      <c r="G19" s="89"/>
      <c r="H19" s="89"/>
      <c r="I19" s="89"/>
      <c r="K19" s="20" t="s">
        <v>36</v>
      </c>
      <c r="L19" s="39">
        <v>0</v>
      </c>
    </row>
    <row r="20" spans="2:12" x14ac:dyDescent="0.25">
      <c r="B20" s="87" t="s">
        <v>70</v>
      </c>
      <c r="C20" s="87"/>
      <c r="D20" s="21" t="s">
        <v>44</v>
      </c>
      <c r="E20" s="89"/>
      <c r="F20" s="89"/>
      <c r="G20" s="89"/>
      <c r="H20" s="89"/>
      <c r="I20" s="89"/>
      <c r="K20" s="20" t="s">
        <v>36</v>
      </c>
      <c r="L20" s="39">
        <v>0</v>
      </c>
    </row>
    <row r="21" spans="2:12" x14ac:dyDescent="0.25">
      <c r="B21" s="87" t="s">
        <v>71</v>
      </c>
      <c r="C21" s="87"/>
      <c r="D21" s="21" t="s">
        <v>44</v>
      </c>
      <c r="E21" s="89"/>
      <c r="F21" s="89"/>
      <c r="G21" s="89"/>
      <c r="H21" s="89"/>
      <c r="I21" s="89"/>
      <c r="K21" s="20" t="s">
        <v>36</v>
      </c>
      <c r="L21" s="39">
        <v>0</v>
      </c>
    </row>
    <row r="22" spans="2:12" ht="15.75" thickBot="1" x14ac:dyDescent="0.3">
      <c r="B22" s="87" t="s">
        <v>72</v>
      </c>
      <c r="C22" s="87"/>
      <c r="D22" s="21" t="s">
        <v>44</v>
      </c>
      <c r="E22" s="89"/>
      <c r="F22" s="89"/>
      <c r="G22" s="89"/>
      <c r="H22" s="89"/>
      <c r="I22" s="89"/>
      <c r="J22" s="20" t="s">
        <v>39</v>
      </c>
      <c r="K22" s="20" t="s">
        <v>36</v>
      </c>
      <c r="L22" s="40">
        <v>0</v>
      </c>
    </row>
    <row r="23" spans="2:12" x14ac:dyDescent="0.25">
      <c r="B23" s="87" t="s">
        <v>45</v>
      </c>
      <c r="C23" s="87"/>
      <c r="D23" s="87"/>
      <c r="E23" s="87"/>
      <c r="F23" s="87"/>
      <c r="G23" s="87"/>
      <c r="H23" s="87"/>
      <c r="I23" s="87"/>
      <c r="K23" s="20" t="s">
        <v>36</v>
      </c>
      <c r="L23" s="39">
        <f>SUM(L18:L22)</f>
        <v>0</v>
      </c>
    </row>
    <row r="25" spans="2:12" x14ac:dyDescent="0.25">
      <c r="B25" s="37" t="s">
        <v>46</v>
      </c>
      <c r="C25" s="37"/>
      <c r="D25" s="37"/>
      <c r="E25" s="37"/>
      <c r="F25" s="37"/>
      <c r="G25" s="37"/>
      <c r="H25" s="37"/>
    </row>
    <row r="26" spans="2:12" ht="15.75" thickBot="1" x14ac:dyDescent="0.3">
      <c r="B26" s="87" t="s">
        <v>47</v>
      </c>
      <c r="C26" s="87"/>
      <c r="D26" s="21" t="s">
        <v>44</v>
      </c>
      <c r="E26" s="44"/>
      <c r="F26" s="23" t="s">
        <v>63</v>
      </c>
      <c r="G26" s="46"/>
      <c r="H26" s="38" t="s">
        <v>58</v>
      </c>
      <c r="I26" s="38"/>
      <c r="K26" s="20" t="s">
        <v>36</v>
      </c>
      <c r="L26" s="39">
        <f>E26*G26</f>
        <v>0</v>
      </c>
    </row>
    <row r="27" spans="2:12" ht="15.75" thickBot="1" x14ac:dyDescent="0.3">
      <c r="B27" s="87" t="s">
        <v>48</v>
      </c>
      <c r="C27" s="87"/>
      <c r="D27" s="21" t="s">
        <v>44</v>
      </c>
      <c r="E27" s="44"/>
      <c r="F27" s="23" t="s">
        <v>64</v>
      </c>
      <c r="G27" s="46"/>
      <c r="H27" s="38" t="s">
        <v>59</v>
      </c>
      <c r="I27" s="38"/>
      <c r="K27" s="20" t="s">
        <v>36</v>
      </c>
      <c r="L27" s="39">
        <f t="shared" ref="L27:L37" si="0">E27*G27</f>
        <v>0</v>
      </c>
    </row>
    <row r="28" spans="2:12" ht="15.75" thickBot="1" x14ac:dyDescent="0.3">
      <c r="B28" s="87" t="s">
        <v>49</v>
      </c>
      <c r="C28" s="87"/>
      <c r="D28" s="21" t="s">
        <v>44</v>
      </c>
      <c r="E28" s="44"/>
      <c r="F28" s="23" t="s">
        <v>65</v>
      </c>
      <c r="G28" s="46"/>
      <c r="H28" s="38" t="s">
        <v>60</v>
      </c>
      <c r="I28" s="38"/>
      <c r="K28" s="20" t="s">
        <v>36</v>
      </c>
      <c r="L28" s="39">
        <f t="shared" si="0"/>
        <v>0</v>
      </c>
    </row>
    <row r="29" spans="2:12" ht="15.75" thickBot="1" x14ac:dyDescent="0.3">
      <c r="B29" s="87" t="s">
        <v>50</v>
      </c>
      <c r="C29" s="87"/>
      <c r="D29" s="21" t="s">
        <v>44</v>
      </c>
      <c r="E29" s="44"/>
      <c r="F29" s="23" t="s">
        <v>65</v>
      </c>
      <c r="G29" s="46"/>
      <c r="H29" s="38" t="s">
        <v>60</v>
      </c>
      <c r="I29" s="38"/>
      <c r="K29" s="20" t="s">
        <v>36</v>
      </c>
      <c r="L29" s="39">
        <f t="shared" si="0"/>
        <v>0</v>
      </c>
    </row>
    <row r="30" spans="2:12" ht="15.75" thickBot="1" x14ac:dyDescent="0.3">
      <c r="B30" s="87" t="s">
        <v>51</v>
      </c>
      <c r="C30" s="87"/>
      <c r="D30" s="21" t="s">
        <v>44</v>
      </c>
      <c r="E30" s="44"/>
      <c r="F30" s="23" t="s">
        <v>65</v>
      </c>
      <c r="G30" s="46"/>
      <c r="H30" s="38" t="s">
        <v>60</v>
      </c>
      <c r="I30" s="38"/>
      <c r="K30" s="20" t="s">
        <v>36</v>
      </c>
      <c r="L30" s="39">
        <f t="shared" si="0"/>
        <v>0</v>
      </c>
    </row>
    <row r="31" spans="2:12" ht="15.75" thickBot="1" x14ac:dyDescent="0.3">
      <c r="B31" s="87" t="s">
        <v>52</v>
      </c>
      <c r="C31" s="87"/>
      <c r="D31" s="21" t="s">
        <v>44</v>
      </c>
      <c r="E31" s="44"/>
      <c r="F31" s="23" t="s">
        <v>66</v>
      </c>
      <c r="G31" s="46"/>
      <c r="H31" s="38" t="s">
        <v>61</v>
      </c>
      <c r="I31" s="38"/>
      <c r="K31" s="20" t="s">
        <v>36</v>
      </c>
      <c r="L31" s="39">
        <f t="shared" si="0"/>
        <v>0</v>
      </c>
    </row>
    <row r="32" spans="2:12" ht="15.75" thickBot="1" x14ac:dyDescent="0.3">
      <c r="B32" s="87" t="s">
        <v>53</v>
      </c>
      <c r="C32" s="87"/>
      <c r="D32" s="21" t="s">
        <v>44</v>
      </c>
      <c r="E32" s="44"/>
      <c r="F32" s="23" t="s">
        <v>66</v>
      </c>
      <c r="G32" s="46"/>
      <c r="H32" s="38" t="s">
        <v>61</v>
      </c>
      <c r="I32" s="38"/>
      <c r="K32" s="20" t="s">
        <v>36</v>
      </c>
      <c r="L32" s="39">
        <f t="shared" si="0"/>
        <v>0</v>
      </c>
    </row>
    <row r="33" spans="2:12" ht="15.75" thickBot="1" x14ac:dyDescent="0.3">
      <c r="B33" s="87" t="s">
        <v>54</v>
      </c>
      <c r="C33" s="87"/>
      <c r="D33" s="21" t="s">
        <v>44</v>
      </c>
      <c r="E33" s="44"/>
      <c r="F33" s="23" t="s">
        <v>67</v>
      </c>
      <c r="G33" s="46"/>
      <c r="H33" s="38" t="s">
        <v>62</v>
      </c>
      <c r="I33" s="38"/>
      <c r="K33" s="20" t="s">
        <v>36</v>
      </c>
      <c r="L33" s="39">
        <f>E33*G33</f>
        <v>0</v>
      </c>
    </row>
    <row r="34" spans="2:12" x14ac:dyDescent="0.25">
      <c r="B34" s="87" t="s">
        <v>55</v>
      </c>
      <c r="C34" s="87"/>
      <c r="D34" s="21" t="s">
        <v>44</v>
      </c>
      <c r="E34" s="45"/>
      <c r="G34" s="47"/>
      <c r="K34" s="20" t="s">
        <v>36</v>
      </c>
      <c r="L34" s="39">
        <f>E34*G34</f>
        <v>0</v>
      </c>
    </row>
    <row r="35" spans="2:12" x14ac:dyDescent="0.25">
      <c r="B35" s="87" t="s">
        <v>55</v>
      </c>
      <c r="C35" s="87"/>
      <c r="D35" s="21" t="s">
        <v>44</v>
      </c>
      <c r="E35" s="45"/>
      <c r="G35" s="47"/>
      <c r="K35" s="20" t="s">
        <v>36</v>
      </c>
      <c r="L35" s="39">
        <f t="shared" si="0"/>
        <v>0</v>
      </c>
    </row>
    <row r="36" spans="2:12" x14ac:dyDescent="0.25">
      <c r="B36" s="87" t="s">
        <v>55</v>
      </c>
      <c r="C36" s="87"/>
      <c r="D36" s="21" t="s">
        <v>44</v>
      </c>
      <c r="E36" s="45"/>
      <c r="G36" s="47"/>
      <c r="K36" s="20" t="s">
        <v>36</v>
      </c>
      <c r="L36" s="39">
        <f t="shared" si="0"/>
        <v>0</v>
      </c>
    </row>
    <row r="37" spans="2:12" x14ac:dyDescent="0.25">
      <c r="B37" s="87" t="s">
        <v>55</v>
      </c>
      <c r="C37" s="87"/>
      <c r="D37" s="21" t="s">
        <v>44</v>
      </c>
      <c r="E37" s="45"/>
      <c r="G37" s="47"/>
      <c r="K37" s="20" t="s">
        <v>36</v>
      </c>
      <c r="L37" s="39">
        <f t="shared" si="0"/>
        <v>0</v>
      </c>
    </row>
    <row r="38" spans="2:12" x14ac:dyDescent="0.25">
      <c r="B38" s="87" t="s">
        <v>55</v>
      </c>
      <c r="C38" s="87"/>
      <c r="D38" s="21" t="s">
        <v>44</v>
      </c>
      <c r="E38" s="45"/>
      <c r="G38" s="47"/>
      <c r="K38" s="20" t="s">
        <v>36</v>
      </c>
      <c r="L38" s="39">
        <f>E38*G38</f>
        <v>0</v>
      </c>
    </row>
    <row r="39" spans="2:12" ht="15.75" thickBot="1" x14ac:dyDescent="0.3">
      <c r="B39" s="87" t="s">
        <v>55</v>
      </c>
      <c r="C39" s="87"/>
      <c r="D39" s="21" t="s">
        <v>44</v>
      </c>
      <c r="E39" s="45"/>
      <c r="G39" s="47"/>
      <c r="K39" s="70" t="s">
        <v>36</v>
      </c>
      <c r="L39" s="40">
        <f>E39*G39</f>
        <v>0</v>
      </c>
    </row>
    <row r="40" spans="2:12" x14ac:dyDescent="0.25">
      <c r="B40" s="87" t="s">
        <v>56</v>
      </c>
      <c r="C40" s="87"/>
      <c r="D40" s="87"/>
      <c r="E40" s="87"/>
      <c r="F40" s="87"/>
      <c r="G40" s="87"/>
      <c r="H40" s="87"/>
      <c r="I40" s="87"/>
      <c r="K40" s="20" t="s">
        <v>36</v>
      </c>
      <c r="L40" s="39">
        <f>SUM(L26:L39)</f>
        <v>0</v>
      </c>
    </row>
    <row r="43" spans="2:12" x14ac:dyDescent="0.25">
      <c r="B43" s="88" t="s">
        <v>57</v>
      </c>
      <c r="C43" s="88"/>
      <c r="D43" s="88"/>
      <c r="E43" s="88"/>
      <c r="F43" s="88"/>
      <c r="G43" s="88"/>
      <c r="H43" s="88"/>
      <c r="I43" s="88"/>
      <c r="K43" s="22" t="s">
        <v>36</v>
      </c>
      <c r="L43" s="41">
        <f>L7+L15+L23+L40</f>
        <v>112000</v>
      </c>
    </row>
  </sheetData>
  <mergeCells count="35">
    <mergeCell ref="B3:I3"/>
    <mergeCell ref="B5:I5"/>
    <mergeCell ref="B6:G6"/>
    <mergeCell ref="B12:C12"/>
    <mergeCell ref="E12:I12"/>
    <mergeCell ref="B23:I23"/>
    <mergeCell ref="B4:G4"/>
    <mergeCell ref="B18:C18"/>
    <mergeCell ref="B7:I7"/>
    <mergeCell ref="E18:I18"/>
    <mergeCell ref="E19:I19"/>
    <mergeCell ref="E20:I20"/>
    <mergeCell ref="E21:I21"/>
    <mergeCell ref="E22:I22"/>
    <mergeCell ref="B19:C19"/>
    <mergeCell ref="B20:C20"/>
    <mergeCell ref="B21:C21"/>
    <mergeCell ref="B22:C22"/>
    <mergeCell ref="B15:I15"/>
    <mergeCell ref="B26:C26"/>
    <mergeCell ref="B27:C27"/>
    <mergeCell ref="B43:I43"/>
    <mergeCell ref="B38:C38"/>
    <mergeCell ref="B39:C39"/>
    <mergeCell ref="B36:C36"/>
    <mergeCell ref="B40:I40"/>
    <mergeCell ref="B28:C28"/>
    <mergeCell ref="B29:C29"/>
    <mergeCell ref="B30:C30"/>
    <mergeCell ref="B31:C31"/>
    <mergeCell ref="B32:C32"/>
    <mergeCell ref="B37:C37"/>
    <mergeCell ref="B35:C35"/>
    <mergeCell ref="B33:C33"/>
    <mergeCell ref="B34:C34"/>
  </mergeCells>
  <pageMargins left="0.7" right="0.7" top="0.75" bottom="0.75" header="0.3" footer="0.3"/>
  <pageSetup scale="90" orientation="portrait" r:id="rId1"/>
  <ignoredErrors>
    <ignoredError sqref="L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Schedule A</vt:lpstr>
      <vt:lpstr>Schedule B1</vt:lpstr>
      <vt:lpstr>Schedule B2</vt:lpstr>
      <vt:lpstr>'Schedule A'!Print_Area</vt:lpstr>
      <vt:lpstr>'Schedule B2'!Print_Area</vt:lpstr>
      <vt:lpstr>'Schedule A'!Print_Titles</vt:lpstr>
      <vt:lpstr>'Schedule B1'!Print_Titles</vt:lpstr>
    </vt:vector>
  </TitlesOfParts>
  <Company>Delaware River Joint Toll Bridge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Department</dc:creator>
  <cp:lastModifiedBy>Chris L. Rood</cp:lastModifiedBy>
  <cp:lastPrinted>2026-03-19T15:18:07Z</cp:lastPrinted>
  <dcterms:created xsi:type="dcterms:W3CDTF">2011-02-22T17:42:48Z</dcterms:created>
  <dcterms:modified xsi:type="dcterms:W3CDTF">2026-03-26T15:10:16Z</dcterms:modified>
</cp:coreProperties>
</file>